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is.sanchez\Desktop\Maria Luz compartida\2. Publicaciones\Publicación 25 (Mayo) (proyección 2011)\"/>
    </mc:Choice>
  </mc:AlternateContent>
  <bookViews>
    <workbookView xWindow="480" yWindow="480" windowWidth="14115" windowHeight="5760" tabRatio="947"/>
  </bookViews>
  <sheets>
    <sheet name="C1 total" sheetId="14" r:id="rId1"/>
    <sheet name="C1 urbano" sheetId="17" r:id="rId2"/>
    <sheet name="C1 rural" sheetId="18" r:id="rId3"/>
    <sheet name="C1 hombre" sheetId="19" r:id="rId4"/>
    <sheet name="C1 mujer" sheetId="20" r:id="rId5"/>
    <sheet name="C2 total" sheetId="1" r:id="rId6"/>
    <sheet name="C2 urbano" sheetId="2" r:id="rId7"/>
    <sheet name="C2 rural" sheetId="3" r:id="rId8"/>
    <sheet name="C2 hombre" sheetId="4" r:id="rId9"/>
    <sheet name="C2 mujer" sheetId="5" r:id="rId10"/>
    <sheet name="C3 total" sheetId="16" r:id="rId11"/>
    <sheet name="C3 urbano" sheetId="21" r:id="rId12"/>
    <sheet name="C3 rural" sheetId="22" r:id="rId13"/>
    <sheet name="C3 hombre" sheetId="23" r:id="rId14"/>
    <sheet name="C3 mujer" sheetId="24" r:id="rId15"/>
    <sheet name="C4 total" sheetId="6" r:id="rId16"/>
    <sheet name="C4 urbano" sheetId="10" r:id="rId17"/>
    <sheet name="C4 rural" sheetId="11" r:id="rId18"/>
    <sheet name="C4 hombre" sheetId="12" r:id="rId19"/>
    <sheet name="C4 mujer" sheetId="13" r:id="rId20"/>
  </sheets>
  <definedNames>
    <definedName name="_xlnm.Print_Area" localSheetId="8">'C2 hombre'!#REF!</definedName>
    <definedName name="_xlnm.Print_Area" localSheetId="7">'C2 rural'!#REF!</definedName>
    <definedName name="_xlnm.Print_Titles" localSheetId="2">'C1 rural'!$4:$6</definedName>
    <definedName name="_xlnm.Print_Titles" localSheetId="0">'C1 total'!$4:$6</definedName>
    <definedName name="_xlnm.Print_Titles" localSheetId="1">'C1 urbano'!$4:$6</definedName>
    <definedName name="_xlnm.Print_Titles" localSheetId="8">'C2 hombre'!$4:$6</definedName>
    <definedName name="_xlnm.Print_Titles" localSheetId="9">'C2 mujer'!$4:$6</definedName>
    <definedName name="_xlnm.Print_Titles" localSheetId="7">'C2 rural'!$4:$6</definedName>
    <definedName name="_xlnm.Print_Titles" localSheetId="5">'C2 total'!$4:$6</definedName>
    <definedName name="_xlnm.Print_Titles" localSheetId="6">'C2 urbano'!$4:$6</definedName>
    <definedName name="_xlnm.Print_Titles" localSheetId="13">'C3 hombre'!$4:$6</definedName>
    <definedName name="_xlnm.Print_Titles" localSheetId="14">'C3 mujer'!$4:$6</definedName>
    <definedName name="_xlnm.Print_Titles" localSheetId="12">'C3 rural'!$4:$6</definedName>
    <definedName name="_xlnm.Print_Titles" localSheetId="10">'C3 total'!$4:$6</definedName>
    <definedName name="_xlnm.Print_Titles" localSheetId="11">'C3 urbano'!$4:$6</definedName>
    <definedName name="_xlnm.Print_Titles" localSheetId="18">'C4 hombre'!$4:$6</definedName>
    <definedName name="_xlnm.Print_Titles" localSheetId="19">'C4 mujer'!$4:$6</definedName>
    <definedName name="_xlnm.Print_Titles" localSheetId="15">'C4 total'!$4:$6</definedName>
    <definedName name="_xlnm.Print_Titles" localSheetId="16">'C4 urbano'!$4:$6</definedName>
  </definedNames>
  <calcPr calcId="152511"/>
</workbook>
</file>

<file path=xl/calcChain.xml><?xml version="1.0" encoding="utf-8"?>
<calcChain xmlns="http://schemas.openxmlformats.org/spreadsheetml/2006/main">
  <c r="A3" i="13" l="1"/>
  <c r="A3" i="12"/>
  <c r="A3" i="11"/>
  <c r="A3" i="10"/>
  <c r="A3" i="6"/>
  <c r="A3" i="24"/>
  <c r="A3" i="23"/>
  <c r="A3" i="22"/>
  <c r="A3" i="21"/>
  <c r="A3" i="16"/>
  <c r="A3" i="5"/>
  <c r="A3" i="4"/>
  <c r="A3" i="3"/>
  <c r="A3" i="2"/>
  <c r="A3" i="1"/>
  <c r="A3" i="20"/>
  <c r="A3" i="19"/>
  <c r="A3" i="18"/>
  <c r="A3" i="17"/>
</calcChain>
</file>

<file path=xl/sharedStrings.xml><?xml version="1.0" encoding="utf-8"?>
<sst xmlns="http://schemas.openxmlformats.org/spreadsheetml/2006/main" count="1586" uniqueCount="208">
  <si>
    <t>Cuadro 2</t>
  </si>
  <si>
    <t>1. Rama de actividad</t>
  </si>
  <si>
    <t>1.1 Sector primario</t>
  </si>
  <si>
    <t>1.2 Sector secundario</t>
  </si>
  <si>
    <t>Industria manufacturera</t>
  </si>
  <si>
    <t>Construcción</t>
  </si>
  <si>
    <t>Transporte y almacenamiento</t>
  </si>
  <si>
    <t>1.4 No especificado</t>
  </si>
  <si>
    <t>3. Sector institucional</t>
  </si>
  <si>
    <t>Público</t>
  </si>
  <si>
    <t>Privado</t>
  </si>
  <si>
    <t>No especificado</t>
  </si>
  <si>
    <t>Cuenta propia</t>
  </si>
  <si>
    <t>Ocupación no calificada</t>
  </si>
  <si>
    <t>Asalariada</t>
  </si>
  <si>
    <t>Empleadora</t>
  </si>
  <si>
    <t>Cuadro 2.1</t>
  </si>
  <si>
    <t>Cuadro 2.2</t>
  </si>
  <si>
    <t>Cuadro 2.3</t>
  </si>
  <si>
    <t>Cuadro 2.4</t>
  </si>
  <si>
    <t>Cuadro 4</t>
  </si>
  <si>
    <t>4. Posición en el empleo principal</t>
  </si>
  <si>
    <t>Cuadro 4.1</t>
  </si>
  <si>
    <t>Cuadro 4.2</t>
  </si>
  <si>
    <t>Cuadro 4.3</t>
  </si>
  <si>
    <t>Cuadro 4.4</t>
  </si>
  <si>
    <t>Cuadro 1</t>
  </si>
  <si>
    <t>Indicadores generales</t>
  </si>
  <si>
    <t>1. Población total</t>
  </si>
  <si>
    <t>2. Población de 15 años y más</t>
  </si>
  <si>
    <t>2.1 Fuerza de trabajo</t>
  </si>
  <si>
    <t>2.2 Fuera de la fuerza de trabajo</t>
  </si>
  <si>
    <t>3.1 Grupo de edad</t>
  </si>
  <si>
    <t>De 60 años o más</t>
  </si>
  <si>
    <t>No tiene seguro por trabajo</t>
  </si>
  <si>
    <t>Tiene seguro por trabajo</t>
  </si>
  <si>
    <t>Ocupado que no busca cambiar de trabajo</t>
  </si>
  <si>
    <t>Ocupado que busca cambiar de trabajo</t>
  </si>
  <si>
    <t>5. Población fuera de la fuerza de trabajo</t>
  </si>
  <si>
    <t>Tasa neta de participación</t>
  </si>
  <si>
    <t>Tasa de presión general</t>
  </si>
  <si>
    <t>De 25 a 34 años</t>
  </si>
  <si>
    <t>De 35 a 44 años</t>
  </si>
  <si>
    <t>De 45 a 59 años</t>
  </si>
  <si>
    <t>Primaria completa</t>
  </si>
  <si>
    <t>Secundaria incompleta</t>
  </si>
  <si>
    <t>Secundaria completa</t>
  </si>
  <si>
    <t>6.1 Tasas de la población de 15 años o más</t>
  </si>
  <si>
    <t>6.2 Tasas de la fuerza de trabajo</t>
  </si>
  <si>
    <t>Tasa de no participación</t>
  </si>
  <si>
    <t>Cuadro 3</t>
  </si>
  <si>
    <t>1.1 Estabilidad en el empleo</t>
  </si>
  <si>
    <t>Empleo permanente</t>
  </si>
  <si>
    <t>Actividad ocasional</t>
  </si>
  <si>
    <t>1.2 Condición de aseguramiento</t>
  </si>
  <si>
    <t>Menos de 15</t>
  </si>
  <si>
    <t>De 15 a 39</t>
  </si>
  <si>
    <t>De 40 a 48</t>
  </si>
  <si>
    <t>2. Población independiente</t>
  </si>
  <si>
    <t>2.2 Condición de aseguramiento</t>
  </si>
  <si>
    <t>2.1 Tipo de establecimiento</t>
  </si>
  <si>
    <t>Empresa en sociedad y cuasi sociedad</t>
  </si>
  <si>
    <t>2.4 Principales ramas de actividad</t>
  </si>
  <si>
    <t>De 1 a menos de 2 salarios mínimos</t>
  </si>
  <si>
    <t>De 2 a menos de 5 salarios mínimos</t>
  </si>
  <si>
    <t>5 salarios mínimos o más</t>
  </si>
  <si>
    <t>1.4 Principales ramas de actividad</t>
  </si>
  <si>
    <t>Cuadro 1.1</t>
  </si>
  <si>
    <t>Cuadro 3.1</t>
  </si>
  <si>
    <t>Cuadro 3.2</t>
  </si>
  <si>
    <t>Cuadro 3.3</t>
  </si>
  <si>
    <t>Cuadro 3.4</t>
  </si>
  <si>
    <t>Cuadro 1.2</t>
  </si>
  <si>
    <t>Cuadro 1.3</t>
  </si>
  <si>
    <t>Cuadro 1.4</t>
  </si>
  <si>
    <t>Enseñanza y salud</t>
  </si>
  <si>
    <t>De 15 a 24 años</t>
  </si>
  <si>
    <t>4.1 Tipo desempleado</t>
  </si>
  <si>
    <t>4.2 Grupo de edad</t>
  </si>
  <si>
    <t>5.1 Disponibilidad</t>
  </si>
  <si>
    <t>5.2 Grupo de edad</t>
  </si>
  <si>
    <t>Primaria incompleta o menos</t>
  </si>
  <si>
    <t>1.1 Grupo de edad</t>
  </si>
  <si>
    <t>Agricultura, ganadería y pesca</t>
  </si>
  <si>
    <t>1.3 Sector comercio y servicios</t>
  </si>
  <si>
    <t>Actividades profesionales y administrativas de apoyo</t>
  </si>
  <si>
    <t>Administración pública</t>
  </si>
  <si>
    <t>Hogares como empleadores</t>
  </si>
  <si>
    <t>De 0 a 14 años</t>
  </si>
  <si>
    <t>Ocupada</t>
  </si>
  <si>
    <t>Desempleada</t>
  </si>
  <si>
    <t>6. Porcentajes</t>
  </si>
  <si>
    <t>6.3 Porcentaje de la población ocupada</t>
  </si>
  <si>
    <t>Porcentaje de ocupados con seguro por trabajo</t>
  </si>
  <si>
    <t>1. Población asalariada</t>
  </si>
  <si>
    <t>Empleo no permanente</t>
  </si>
  <si>
    <t>Más de 48</t>
  </si>
  <si>
    <t>Menos de 1 salario mínimo</t>
  </si>
  <si>
    <t>1.6 Porcentajes</t>
  </si>
  <si>
    <t>Porcentaje de ocupados que laboran 40 horas o más y perciben menos del salario mínimo</t>
  </si>
  <si>
    <t>Porcentaje de ocupados que laboran más de 48 horas</t>
  </si>
  <si>
    <t>Empresa no constituido en sociedad</t>
  </si>
  <si>
    <t>2.6 Porcentajes</t>
  </si>
  <si>
    <t>Costa Rica: Población ocupada según características del empleo</t>
  </si>
  <si>
    <t>Costa Rica zona urbana: Población ocupada según características del empleo</t>
  </si>
  <si>
    <t>Costa Rica zona rural: Población ocupada según características del empleo</t>
  </si>
  <si>
    <t>Costa Rica mujeres: Población ocupada según características del empleo</t>
  </si>
  <si>
    <t>Estimación</t>
  </si>
  <si>
    <t>Error típico</t>
  </si>
  <si>
    <t>Intervalo de confianza al 95%</t>
  </si>
  <si>
    <t>Coeficiente de variación</t>
  </si>
  <si>
    <t>Inferior</t>
  </si>
  <si>
    <t>Superior</t>
  </si>
  <si>
    <t>Con experiencia</t>
  </si>
  <si>
    <t>Sin experiencia</t>
  </si>
  <si>
    <t>Porcentaje de ocupados con subempleo</t>
  </si>
  <si>
    <t>1. Población total urbana</t>
  </si>
  <si>
    <t>1. Población total rural</t>
  </si>
  <si>
    <t>1. Población total hombres</t>
  </si>
  <si>
    <t>1. Población total mujeres</t>
  </si>
  <si>
    <t>Comercio y reparación</t>
  </si>
  <si>
    <t>Hoteles y restaurantes</t>
  </si>
  <si>
    <t>Intermediación financiera y de seguros</t>
  </si>
  <si>
    <t>2. Calificación del grupo ocupacional</t>
  </si>
  <si>
    <t>Costa Rica hombres:  Población ocupada según características del empleo</t>
  </si>
  <si>
    <t>Condiciones del empleo</t>
  </si>
  <si>
    <t>Universitario sin título</t>
  </si>
  <si>
    <t>Universitario con título</t>
  </si>
  <si>
    <t>6.4 Otros indicadores complementarios</t>
  </si>
  <si>
    <t>Características del empleo</t>
  </si>
  <si>
    <t>Raíz efecto del diseño</t>
  </si>
  <si>
    <t>Muestra</t>
  </si>
  <si>
    <r>
      <t>3. Población ocupada</t>
    </r>
    <r>
      <rPr>
        <b/>
        <vertAlign val="superscript"/>
        <sz val="10"/>
        <color indexed="8"/>
        <rFont val="Calibri"/>
        <family val="2"/>
        <scheme val="minor"/>
      </rPr>
      <t>1/</t>
    </r>
  </si>
  <si>
    <r>
      <t>3.2 Condición de aseguramiento</t>
    </r>
    <r>
      <rPr>
        <b/>
        <vertAlign val="superscript"/>
        <sz val="10"/>
        <color indexed="8"/>
        <rFont val="Calibri"/>
        <family val="2"/>
        <scheme val="minor"/>
      </rPr>
      <t>2/</t>
    </r>
  </si>
  <si>
    <r>
      <t>3.3 Nivel de educación</t>
    </r>
    <r>
      <rPr>
        <b/>
        <vertAlign val="superscript"/>
        <sz val="10"/>
        <color indexed="8"/>
        <rFont val="Calibri"/>
        <family val="2"/>
        <scheme val="minor"/>
      </rPr>
      <t>3/</t>
    </r>
  </si>
  <si>
    <r>
      <t>3.4 Búsqueda para cambiar de trabajo</t>
    </r>
    <r>
      <rPr>
        <b/>
        <vertAlign val="superscript"/>
        <sz val="10"/>
        <color indexed="8"/>
        <rFont val="Calibri"/>
        <family val="2"/>
        <scheme val="minor"/>
      </rPr>
      <t>4/</t>
    </r>
  </si>
  <si>
    <r>
      <t>4. Población desempleada</t>
    </r>
    <r>
      <rPr>
        <b/>
        <vertAlign val="superscript"/>
        <sz val="10"/>
        <color indexed="8"/>
        <rFont val="Calibri"/>
        <family val="2"/>
        <scheme val="minor"/>
      </rPr>
      <t>5/</t>
    </r>
  </si>
  <si>
    <r>
      <t>Por razones del mercado y cierre de actividades propias</t>
    </r>
    <r>
      <rPr>
        <vertAlign val="superscript"/>
        <sz val="10"/>
        <color indexed="8"/>
        <rFont val="Calibri"/>
        <family val="2"/>
        <scheme val="minor"/>
      </rPr>
      <t>6/</t>
    </r>
  </si>
  <si>
    <r>
      <t>Por razones personales</t>
    </r>
    <r>
      <rPr>
        <vertAlign val="superscript"/>
        <sz val="10"/>
        <color indexed="8"/>
        <rFont val="Calibri"/>
        <family val="2"/>
        <scheme val="minor"/>
      </rPr>
      <t>7/</t>
    </r>
  </si>
  <si>
    <r>
      <t>4.3 Nivel de educación</t>
    </r>
    <r>
      <rPr>
        <vertAlign val="superscript"/>
        <sz val="10"/>
        <color theme="1"/>
        <rFont val="Calibri"/>
        <family val="2"/>
        <scheme val="minor"/>
      </rPr>
      <t>3/</t>
    </r>
  </si>
  <si>
    <r>
      <t>No disponible para trabajar</t>
    </r>
    <r>
      <rPr>
        <vertAlign val="superscript"/>
        <sz val="10"/>
        <color indexed="8"/>
        <rFont val="Calibri"/>
        <family val="2"/>
        <scheme val="minor"/>
      </rPr>
      <t>8/</t>
    </r>
  </si>
  <si>
    <r>
      <t>Disponible con limitaciones</t>
    </r>
    <r>
      <rPr>
        <vertAlign val="superscript"/>
        <sz val="10"/>
        <color indexed="8"/>
        <rFont val="Calibri"/>
        <family val="2"/>
        <scheme val="minor"/>
      </rPr>
      <t>9/</t>
    </r>
  </si>
  <si>
    <r>
      <t>Disponible desalentada</t>
    </r>
    <r>
      <rPr>
        <vertAlign val="superscript"/>
        <sz val="10"/>
        <color indexed="8"/>
        <rFont val="Calibri"/>
        <family val="2"/>
        <scheme val="minor"/>
      </rPr>
      <t>10/</t>
    </r>
  </si>
  <si>
    <r>
      <t>5.3 Nivel de educación</t>
    </r>
    <r>
      <rPr>
        <b/>
        <vertAlign val="superscript"/>
        <sz val="10"/>
        <color indexed="8"/>
        <rFont val="Calibri"/>
        <family val="2"/>
        <scheme val="minor"/>
      </rPr>
      <t>3/</t>
    </r>
  </si>
  <si>
    <r>
      <t>Tasa de ocupación</t>
    </r>
    <r>
      <rPr>
        <vertAlign val="superscript"/>
        <sz val="10"/>
        <color theme="1"/>
        <rFont val="Calibri"/>
        <family val="2"/>
        <scheme val="minor"/>
      </rPr>
      <t>11/</t>
    </r>
  </si>
  <si>
    <r>
      <t>Tasa de desempleo</t>
    </r>
    <r>
      <rPr>
        <vertAlign val="superscript"/>
        <sz val="10"/>
        <color theme="1"/>
        <rFont val="Calibri"/>
        <family val="2"/>
        <scheme val="minor"/>
      </rPr>
      <t>12/</t>
    </r>
  </si>
  <si>
    <r>
      <t>Tasa de desempleo ampliado</t>
    </r>
    <r>
      <rPr>
        <vertAlign val="superscript"/>
        <sz val="10"/>
        <color theme="1"/>
        <rFont val="Calibri"/>
        <family val="2"/>
        <scheme val="minor"/>
      </rPr>
      <t>13/</t>
    </r>
  </si>
  <si>
    <r>
      <t>Otros</t>
    </r>
    <r>
      <rPr>
        <vertAlign val="superscript"/>
        <sz val="10"/>
        <color indexed="8"/>
        <rFont val="Calibri"/>
        <family val="2"/>
        <scheme val="minor"/>
      </rPr>
      <t>1/</t>
    </r>
  </si>
  <si>
    <r>
      <t>Comunicación y otros servicios</t>
    </r>
    <r>
      <rPr>
        <vertAlign val="superscript"/>
        <sz val="10"/>
        <color indexed="8"/>
        <rFont val="Calibri"/>
        <family val="2"/>
        <scheme val="minor"/>
      </rPr>
      <t>2/</t>
    </r>
  </si>
  <si>
    <r>
      <t>Ocupación calificada alta</t>
    </r>
    <r>
      <rPr>
        <vertAlign val="superscript"/>
        <sz val="10"/>
        <color indexed="8"/>
        <rFont val="Calibri"/>
        <family val="2"/>
        <scheme val="minor"/>
      </rPr>
      <t>3/</t>
    </r>
  </si>
  <si>
    <r>
      <t>Ocupación calificada media</t>
    </r>
    <r>
      <rPr>
        <vertAlign val="superscript"/>
        <sz val="10"/>
        <color indexed="8"/>
        <rFont val="Calibri"/>
        <family val="2"/>
        <scheme val="minor"/>
      </rPr>
      <t>4/</t>
    </r>
  </si>
  <si>
    <r>
      <t>Auxiliar no remunerado</t>
    </r>
    <r>
      <rPr>
        <vertAlign val="superscript"/>
        <sz val="10"/>
        <color indexed="8"/>
        <rFont val="Calibri"/>
        <family val="2"/>
        <scheme val="minor"/>
      </rPr>
      <t>5/</t>
    </r>
  </si>
  <si>
    <r>
      <t>1.3 Grupo de horas efectivas trabajadas</t>
    </r>
    <r>
      <rPr>
        <b/>
        <vertAlign val="superscript"/>
        <sz val="10"/>
        <color indexed="8"/>
        <rFont val="Calibri"/>
        <family val="2"/>
        <scheme val="minor"/>
      </rPr>
      <t>2/</t>
    </r>
  </si>
  <si>
    <r>
      <t>Otros</t>
    </r>
    <r>
      <rPr>
        <vertAlign val="superscript"/>
        <sz val="10"/>
        <color indexed="8"/>
        <rFont val="Calibri"/>
        <family val="2"/>
        <scheme val="minor"/>
      </rPr>
      <t>3/</t>
    </r>
  </si>
  <si>
    <r>
      <t>1.5 Rango de ingreso</t>
    </r>
    <r>
      <rPr>
        <b/>
        <vertAlign val="superscript"/>
        <sz val="10"/>
        <color indexed="8"/>
        <rFont val="Calibri"/>
        <family val="2"/>
        <scheme val="minor"/>
      </rPr>
      <t>4/</t>
    </r>
  </si>
  <si>
    <r>
      <t>2.3 Grupo de horas efectivas trabajadas</t>
    </r>
    <r>
      <rPr>
        <b/>
        <vertAlign val="superscript"/>
        <sz val="10"/>
        <color indexed="8"/>
        <rFont val="Calibri"/>
        <family val="2"/>
        <scheme val="minor"/>
      </rPr>
      <t>2/</t>
    </r>
  </si>
  <si>
    <r>
      <t xml:space="preserve">Otros </t>
    </r>
    <r>
      <rPr>
        <vertAlign val="superscript"/>
        <sz val="10"/>
        <color indexed="8"/>
        <rFont val="Calibri"/>
        <family val="2"/>
        <scheme val="minor"/>
      </rPr>
      <t>3/</t>
    </r>
  </si>
  <si>
    <r>
      <t>2.5 Rango de ingreso</t>
    </r>
    <r>
      <rPr>
        <b/>
        <vertAlign val="superscript"/>
        <sz val="10"/>
        <color indexed="8"/>
        <rFont val="Calibri"/>
        <family val="2"/>
        <scheme val="minor"/>
      </rPr>
      <t>4/</t>
    </r>
  </si>
  <si>
    <r>
      <t>Otros</t>
    </r>
    <r>
      <rPr>
        <vertAlign val="superscript"/>
        <sz val="10"/>
        <color indexed="8"/>
        <rFont val="Calibri"/>
        <family val="2"/>
        <scheme val="minor"/>
      </rPr>
      <t>2/</t>
    </r>
  </si>
  <si>
    <r>
      <t>Comunicación y otros servicios</t>
    </r>
    <r>
      <rPr>
        <vertAlign val="superscript"/>
        <sz val="10"/>
        <color indexed="8"/>
        <rFont val="Calibri"/>
        <family val="2"/>
        <scheme val="minor"/>
      </rPr>
      <t>3/</t>
    </r>
  </si>
  <si>
    <r>
      <t>Ocupación calificada alta</t>
    </r>
    <r>
      <rPr>
        <vertAlign val="superscript"/>
        <sz val="10"/>
        <color indexed="8"/>
        <rFont val="Calibri"/>
        <family val="2"/>
        <scheme val="minor"/>
      </rPr>
      <t>4/</t>
    </r>
  </si>
  <si>
    <r>
      <t>Ocupación calificada media</t>
    </r>
    <r>
      <rPr>
        <vertAlign val="superscript"/>
        <sz val="10"/>
        <color indexed="8"/>
        <rFont val="Calibri"/>
        <family val="2"/>
        <scheme val="minor"/>
      </rPr>
      <t>5/</t>
    </r>
  </si>
  <si>
    <t xml:space="preserve">1/ Personas en la fuerza de trabajo que participaron en la producción de bienes y servicios económicos (trabajaron) por lo menos una hora en la semana de referencia. Incluye a las personas que pese a tener trabajo no lo realizaron en la semana de referencia, por alguna circunstancia especial pero tienen garantía de retornar al trabajo, siguen recibiendo sueldo por el trabajo y su periodo de ausencia no sobrepasa un mes. 
</t>
  </si>
  <si>
    <t>2/ Personas que cotizan al régimen de aseguramiento social. No incluye personas con condición de aseguramiento por pensión, familiar de asegurado, otro seguro privado u otras formas.  Incluye trabajadores auxiliares no remunerados.</t>
  </si>
  <si>
    <t>3/ Nivel de educación aprobado. Nivel universitario incluye estudios parauniversitarios.</t>
  </si>
  <si>
    <t>4/ Búsqueda activa de otro empleo. En el ocupado que no busca cambiar de trabajo se incluyó a los no especificados.</t>
  </si>
  <si>
    <t>6/ Incluye cierre, quiebra, traslado de la empresa, restructuración o recorte de personal, fin de trabajo ocasional o estacional, renuncia obligada o pactada, fin de contrato, falta de clientes, mucha competencia o falta de capital.</t>
  </si>
  <si>
    <t>7/ Incluye renuncia voluntaria, incapacidad prolongada, por jubilación o por malas relaciones laborales.</t>
  </si>
  <si>
    <t>8/ No desea trabajar, con limitaciones de edad o discapacidad, con obligaciones familiares o personales, no disponible por enfermedad o por la época.</t>
  </si>
  <si>
    <t>9/ Con interés de trabajar pero con limitaciones o enfermedad o accidente, asiste a centro de enseñanza, tiene obligaciones familiares o personales o sólo trabaja cuando se lo piden.</t>
  </si>
  <si>
    <t>10/ Con interés de trabajar pero no tiene dinero para buscar trabajo, se cansó de buscar, no le dan trabajo por edad, sexo, raza, discapacidad, no hay trabajo en la zona o sabe que en esta época del año no hay trabajo.</t>
  </si>
  <si>
    <t>11/ Porcentaje de la población ocupada respecto a la población en edad de trabajar (personas de 15 años o más).</t>
  </si>
  <si>
    <t>12/ Porcentaje de la población desempleada respecto a la fuerza de trabajo.</t>
  </si>
  <si>
    <t>13/ Incluye dentro de la población desempleada a la población desempleada abierta más la población fuera de la fuerza de trabajo disponible desalentada.</t>
  </si>
  <si>
    <t>1/ Incluye explotación de minas y canteras, suministros de electricidad, gas, vapor y aire acondicionado, suministros de agua, evacuación de aguas residuales y gestión de desechos y contaminación.</t>
  </si>
  <si>
    <t>2/ Incluye información y comunicaciones, actividades inmobiliarias, actividades artísticas, de entretenimiento y recreativas, actividades de organizaciones y órganos extraterritoriales y otras actividades de servicios.</t>
  </si>
  <si>
    <t>4/ Incluye apoyo administrativo, ventas en locales y prestación de servicios directos a personas, agropecuario, agrícolas y pesqueras calificadas, producción artesanal, construcción, mecánica, artes gráficas y manufacturas calificadas y montaje y operación de instalaciones y máquinas.</t>
  </si>
  <si>
    <t>5/ Personas con trabajo, familiares o no familiares, que participan de alguna actividad económica utilizando su propia fuerza de trabajo en la unidad económica del hogar (ayuda a un cuenta propia) o como auxilio a una persona que a su vez es  empleada (ayuda a un asalariado), esto sin recibir ningún tipo de pago, ni en dinero ni en especie.</t>
  </si>
  <si>
    <t>1/ No se incluye la población ocupada auxiliar no remunerada.</t>
  </si>
  <si>
    <t>2/ Se utilizó la suma de las horas efectivas trabajadas en el empleo principal.</t>
  </si>
  <si>
    <t>3/ Incluye otras rama de actividad y no especificados.</t>
  </si>
  <si>
    <t>1/ Se utiliza para el cálculo el ingreso bruto corriente del empleo principal y se incluyen solamente ocupados con ingresos conocidos mayores a cero. No incluye a los ocupados no remunerados.</t>
  </si>
  <si>
    <t>2/ Incluye explotación de minas y canteras, suministros de electricidad, gas, vapor y aire acondicionado, suministros de agua, evacuación de aguas residuales y gestión de desechos y contaminación.</t>
  </si>
  <si>
    <t>3/ Incluye información y comunicaciones, actividades inmobiliarias, actividades artísticas, de entretenimiento y recreativas, actividades de organizaciones y órganos extraterritoriales y otras actividades de servicios.</t>
  </si>
  <si>
    <t>5/ Incluye apoyo administrativo, ventas en locales y prestación de servicios directos a personas, agropecuario, agrícolas y pesqueras calificadas, producción artesanal, construcción, mecánica, artes gráficas y manufacturas calificadas y montaje y operación de instalaciones y máquinas.</t>
  </si>
  <si>
    <t>Costa Rica: Población nacional según indicadores generales de la condición de actividad</t>
  </si>
  <si>
    <t>Costa Rica zona urbana: Población nacional según indicadores generales de la condición de actividad</t>
  </si>
  <si>
    <t>Costa Rica zona rural: Población nacional según indicadores generales de la condición de actividad</t>
  </si>
  <si>
    <t>Costa Rica hombres: Población nacional según indicadores generales de la condición de actividad</t>
  </si>
  <si>
    <t>Costa Rica mujeres: Población nacional según indicadores generales de la condición de actividad</t>
  </si>
  <si>
    <r>
      <t xml:space="preserve">Costa Rica: Población ocupada según condición del empleo de las personas asalariadas e independientes </t>
    </r>
    <r>
      <rPr>
        <b/>
        <vertAlign val="superscript"/>
        <sz val="10"/>
        <color theme="1"/>
        <rFont val="Calibri"/>
        <family val="2"/>
        <scheme val="minor"/>
      </rPr>
      <t>1/</t>
    </r>
  </si>
  <si>
    <r>
      <t xml:space="preserve">Costa Rica zona urbana: Población ocupada según condición del empleo de las personas asalariadas e independientes </t>
    </r>
    <r>
      <rPr>
        <b/>
        <vertAlign val="superscript"/>
        <sz val="10"/>
        <color theme="1"/>
        <rFont val="Calibri"/>
        <family val="2"/>
        <scheme val="minor"/>
      </rPr>
      <t>1/</t>
    </r>
  </si>
  <si>
    <r>
      <t xml:space="preserve">Costa Rica zona rural: Población ocupada según condición del empleo de las personas asalariadas e independientes </t>
    </r>
    <r>
      <rPr>
        <b/>
        <vertAlign val="superscript"/>
        <sz val="10"/>
        <color theme="1"/>
        <rFont val="Calibri"/>
        <family val="2"/>
        <scheme val="minor"/>
      </rPr>
      <t>1/</t>
    </r>
  </si>
  <si>
    <r>
      <t xml:space="preserve">Costa Rica hombres: Población ocupada según condición del empleo de las personas asalariadas e independientes </t>
    </r>
    <r>
      <rPr>
        <b/>
        <vertAlign val="superscript"/>
        <sz val="10"/>
        <color theme="1"/>
        <rFont val="Calibri"/>
        <family val="2"/>
        <scheme val="minor"/>
      </rPr>
      <t>1/</t>
    </r>
  </si>
  <si>
    <r>
      <t xml:space="preserve">Costa Rica mujeres: Población ocupada según condición del empleo de las personas asalariadas e independientes </t>
    </r>
    <r>
      <rPr>
        <b/>
        <vertAlign val="superscript"/>
        <sz val="10"/>
        <color theme="1"/>
        <rFont val="Calibri"/>
        <family val="2"/>
        <scheme val="minor"/>
      </rPr>
      <t>1/</t>
    </r>
  </si>
  <si>
    <r>
      <t xml:space="preserve">Costa Rica: Promedio del ingreso mensual en el empleo principal según características del empleo </t>
    </r>
    <r>
      <rPr>
        <b/>
        <vertAlign val="superscript"/>
        <sz val="10"/>
        <color theme="1"/>
        <rFont val="Calibri"/>
        <family val="2"/>
        <scheme val="minor"/>
      </rPr>
      <t>1/</t>
    </r>
  </si>
  <si>
    <r>
      <t xml:space="preserve">Costa Rica zona urbana: Promedio del ingreso mensual en el empleo principal según características del empleo </t>
    </r>
    <r>
      <rPr>
        <b/>
        <vertAlign val="superscript"/>
        <sz val="10"/>
        <color theme="1"/>
        <rFont val="Calibri"/>
        <family val="2"/>
        <scheme val="minor"/>
      </rPr>
      <t>1/</t>
    </r>
  </si>
  <si>
    <r>
      <t xml:space="preserve">Costa Rica zona rural: Promedio del ingreso mensual en el empleo principal según características del empleo </t>
    </r>
    <r>
      <rPr>
        <b/>
        <vertAlign val="superscript"/>
        <sz val="10"/>
        <color theme="1"/>
        <rFont val="Calibri"/>
        <family val="2"/>
        <scheme val="minor"/>
      </rPr>
      <t>1/</t>
    </r>
  </si>
  <si>
    <r>
      <t xml:space="preserve">Costa Rica hombres: Promedio del ingreso mensual en el empleo principal según características del empleo </t>
    </r>
    <r>
      <rPr>
        <b/>
        <vertAlign val="superscript"/>
        <sz val="10"/>
        <color theme="1"/>
        <rFont val="Calibri"/>
        <family val="2"/>
        <scheme val="minor"/>
      </rPr>
      <t>1/</t>
    </r>
  </si>
  <si>
    <r>
      <t xml:space="preserve">Costa Rica mujeres: Promedio del ingreso mensual en el empleo principal según características del empleo </t>
    </r>
    <r>
      <rPr>
        <b/>
        <vertAlign val="superscript"/>
        <sz val="10"/>
        <color theme="1"/>
        <rFont val="Calibri"/>
        <family val="2"/>
        <scheme val="minor"/>
      </rPr>
      <t>1/</t>
    </r>
  </si>
  <si>
    <t>5/ Personas en la fuerza de trabajo que estaban sin empleo en la semana de referencia, están disponibles a participar de la producción de bienes y servicios económicos, buscaron trabajo pero no lo encontraron, aunque realizaron medidas concretas de búsqueda durante las últimas cuatro semanas. Incluye también a los que no buscaron trabajo en las últimas cuatro semanas pero consiguieron empleo en la semana de entrevista, esperan reinicio de operaciones de una actividad o respuesta de gestiones anteriores con un período inferior al mes.</t>
  </si>
  <si>
    <t>3/ Incluye directores y gerentes, nivel profesional, científico e intelectual, nivel técnico y profesional medio.</t>
  </si>
  <si>
    <t>4/ Incluye directores y gerentes, nivel profesional, científico e intelectual, nivel técnico y profesional medio.</t>
  </si>
  <si>
    <t>I Trimestre 2018</t>
  </si>
  <si>
    <t>Fuente: INEC. Encuesta Continua de Empleo (ECE), 2018.</t>
  </si>
  <si>
    <t>4/ Se construye con el ingreso total corriente bruto por hora en todos los empleos. Se utiliza el salario mínimo minimorun equivalente por hora que se define por ley cada semestre. El salario mínimo minimorun por jornada ordinaria por semestre para los años 2010 (segundo semestre),  2011, 2012, 2013, 2014, 2015, 2016 y en período anual para el 2017 y 2018 fueron respectivamente ¢7193,97, ¢7383,17, ¢7641,58, ¢7883,82, ¢8120,33, ¢8416,72, ¢8617,72, ¢8944,51, ¢9321,97, ¢9509,34, ¢9598,73, ¢9663,04, ¢9711,36, ¢9822,07 y ¢10060,75.</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</si>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</sst>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_(* \(#,##0\);_(* &quot;-&quot;_);_(@_)"/>
    <numFmt numFmtId="165" formatCode="#,##0.0"/>
    <numFmt numFmtId="166" formatCode="###\ ###\ ##0;_(* \-\ #,##0;_(* &quot;-&quot;_);_(@_)"/>
    <numFmt numFmtId="167" formatCode="###\ ###\ ##0"/>
  </numFmts>
  <fonts count="14" x14ac:knownFonts="1">
    <font>
      <sz val="11"/>
      <color theme="1"/>
      <name val="Calibri"/>
      <family val="2"/>
      <scheme val="minor"/>
    </font>
    <font>
      <sz val="10"/>
      <name val="Arial"/>
      <family val="2"/>
    </font>
    <font>
      <sz val="10"/>
      <color indexed="8"/>
      <name val="Calibri"/>
      <family val="2"/>
      <scheme val="minor"/>
    </font>
    <font>
      <b/>
      <sz val="10"/>
      <color theme="1"/>
      <name val="Calibri"/>
      <family val="2"/>
      <scheme val="minor"/>
    </font>
    <font>
      <b/>
      <sz val="10"/>
      <color indexed="8"/>
      <name val="Calibri"/>
      <family val="2"/>
      <scheme val="minor"/>
    </font>
    <font>
      <sz val="10"/>
      <color theme="1"/>
      <name val="Calibri"/>
      <family val="2"/>
      <scheme val="minor"/>
    </font>
    <font>
      <b/>
      <sz val="10"/>
      <name val="Calibri"/>
      <family val="2"/>
      <scheme val="minor"/>
    </font>
    <font>
      <sz val="10"/>
      <name val="Calibri"/>
      <family val="2"/>
      <scheme val="minor"/>
    </font>
    <font>
      <b/>
      <sz val="10"/>
      <color rgb="FFFF00FF"/>
      <name val="Calibri"/>
      <family val="2"/>
      <scheme val="minor"/>
    </font>
    <font>
      <sz val="10"/>
      <color rgb="FFFF00FF"/>
      <name val="Calibri"/>
      <family val="2"/>
      <scheme val="minor"/>
    </font>
    <font>
      <b/>
      <vertAlign val="superscript"/>
      <sz val="10"/>
      <color indexed="8"/>
      <name val="Calibri"/>
      <family val="2"/>
      <scheme val="minor"/>
    </font>
    <font>
      <vertAlign val="superscript"/>
      <sz val="10"/>
      <color indexed="8"/>
      <name val="Calibri"/>
      <family val="2"/>
      <scheme val="minor"/>
    </font>
    <font>
      <vertAlign val="superscript"/>
      <sz val="10"/>
      <color theme="1"/>
      <name val="Calibri"/>
      <family val="2"/>
      <scheme val="minor"/>
    </font>
    <font>
      <b/>
      <vertAlign val="superscript"/>
      <sz val="10"/>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9">
    <border>
      <left/>
      <right/>
      <top/>
      <bottom/>
      <diagonal/>
    </border>
    <border>
      <left/>
      <right/>
      <top/>
      <bottom style="medium">
        <color indexed="8"/>
      </bottom>
      <diagonal/>
    </border>
    <border>
      <left/>
      <right/>
      <top style="medium">
        <color indexed="8"/>
      </top>
      <bottom/>
      <diagonal/>
    </border>
    <border>
      <left/>
      <right/>
      <top/>
      <bottom style="medium">
        <color auto="1"/>
      </bottom>
      <diagonal/>
    </border>
    <border>
      <left/>
      <right/>
      <top style="medium">
        <color auto="1"/>
      </top>
      <bottom/>
      <diagonal/>
    </border>
    <border>
      <left/>
      <right/>
      <top/>
      <bottom style="medium">
        <color indexed="64"/>
      </bottom>
      <diagonal/>
    </border>
    <border>
      <left/>
      <right/>
      <top style="medium">
        <color auto="1"/>
      </top>
      <bottom style="thin">
        <color auto="1"/>
      </bottom>
      <diagonal/>
    </border>
    <border>
      <left/>
      <right/>
      <top style="thin">
        <color auto="1"/>
      </top>
      <bottom style="medium">
        <color indexed="64"/>
      </bottom>
      <diagonal/>
    </border>
    <border>
      <left/>
      <right/>
      <top/>
      <bottom style="medium">
        <color indexed="64"/>
      </bottom>
      <diagonal/>
    </border>
  </borders>
  <cellStyleXfs count="7">
    <xf numFmtId="0" fontId="0"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6">
    <xf numFmtId="0" fontId="0" fillId="0" borderId="0" xfId="0"/>
    <xf numFmtId="0" fontId="3" fillId="0" borderId="0" xfId="0" applyFont="1" applyFill="1"/>
    <xf numFmtId="0" fontId="5" fillId="0" borderId="0" xfId="0" applyFont="1" applyFill="1"/>
    <xf numFmtId="0" fontId="5" fillId="0" borderId="0" xfId="0" applyFont="1" applyFill="1" applyAlignment="1">
      <alignment horizontal="center" vertical="center"/>
    </xf>
    <xf numFmtId="0" fontId="7" fillId="0" borderId="0" xfId="1" applyFont="1"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Alignment="1">
      <alignment horizontal="right"/>
    </xf>
    <xf numFmtId="0" fontId="5" fillId="0" borderId="0" xfId="0" applyFont="1"/>
    <xf numFmtId="164" fontId="2" fillId="0" borderId="0" xfId="4" applyNumberFormat="1" applyFont="1" applyFill="1" applyBorder="1" applyAlignment="1">
      <alignment horizontal="right"/>
    </xf>
    <xf numFmtId="0" fontId="5" fillId="0" borderId="0" xfId="0" applyFont="1" applyAlignment="1">
      <alignment horizontal="right"/>
    </xf>
    <xf numFmtId="164" fontId="4" fillId="0" borderId="0" xfId="2" applyNumberFormat="1" applyFont="1" applyFill="1" applyBorder="1" applyAlignment="1">
      <alignment horizontal="right"/>
    </xf>
    <xf numFmtId="164" fontId="2" fillId="0" borderId="0" xfId="2" applyNumberFormat="1" applyFont="1" applyFill="1" applyBorder="1" applyAlignment="1">
      <alignment horizontal="right"/>
    </xf>
    <xf numFmtId="164" fontId="2" fillId="0" borderId="0" xfId="1" applyNumberFormat="1" applyFont="1" applyFill="1" applyBorder="1" applyAlignment="1">
      <alignment horizontal="right"/>
    </xf>
    <xf numFmtId="0" fontId="5" fillId="0" borderId="0" xfId="0" applyFont="1" applyFill="1" applyBorder="1"/>
    <xf numFmtId="0" fontId="5" fillId="0" borderId="0" xfId="0" applyFont="1" applyBorder="1"/>
    <xf numFmtId="0" fontId="9" fillId="0" borderId="0" xfId="0" applyFont="1"/>
    <xf numFmtId="164" fontId="7" fillId="0" borderId="0" xfId="1" applyNumberFormat="1" applyFont="1" applyFill="1" applyBorder="1" applyAlignment="1">
      <alignment horizontal="right"/>
    </xf>
    <xf numFmtId="164" fontId="7" fillId="0" borderId="0" xfId="6" applyNumberFormat="1" applyFont="1" applyFill="1" applyBorder="1" applyAlignment="1">
      <alignment horizontal="right" vertical="top"/>
    </xf>
    <xf numFmtId="165" fontId="6" fillId="2" borderId="0" xfId="6" applyNumberFormat="1" applyFont="1" applyFill="1" applyBorder="1" applyAlignment="1">
      <alignment horizontal="right" vertical="top"/>
    </xf>
    <xf numFmtId="165" fontId="7" fillId="0" borderId="0" xfId="6" applyNumberFormat="1" applyFont="1" applyFill="1" applyBorder="1" applyAlignment="1">
      <alignment horizontal="right" vertical="top"/>
    </xf>
    <xf numFmtId="165" fontId="6" fillId="0" borderId="0" xfId="6" applyNumberFormat="1" applyFont="1" applyFill="1" applyBorder="1" applyAlignment="1">
      <alignment horizontal="right" vertical="top"/>
    </xf>
    <xf numFmtId="165" fontId="8" fillId="0" borderId="0" xfId="6" applyNumberFormat="1" applyFont="1" applyFill="1" applyBorder="1" applyAlignment="1">
      <alignment horizontal="right" vertical="top"/>
    </xf>
    <xf numFmtId="165" fontId="9" fillId="0" borderId="0" xfId="6" applyNumberFormat="1" applyFont="1" applyFill="1" applyBorder="1" applyAlignment="1">
      <alignment horizontal="right" vertical="top"/>
    </xf>
    <xf numFmtId="0" fontId="8" fillId="2" borderId="0" xfId="0" applyFont="1" applyFill="1" applyBorder="1" applyAlignment="1">
      <alignment horizontal="left" vertical="top"/>
    </xf>
    <xf numFmtId="165" fontId="7" fillId="0" borderId="0" xfId="1" applyNumberFormat="1" applyFont="1" applyFill="1" applyBorder="1" applyAlignment="1">
      <alignment horizontal="right" vertical="top"/>
    </xf>
    <xf numFmtId="0" fontId="9" fillId="0" borderId="0" xfId="0" applyFont="1" applyFill="1" applyAlignment="1">
      <alignment horizontal="right"/>
    </xf>
    <xf numFmtId="0" fontId="9" fillId="0" borderId="0" xfId="0" applyFont="1" applyAlignment="1">
      <alignment horizontal="right"/>
    </xf>
    <xf numFmtId="165" fontId="9" fillId="0" borderId="0" xfId="0" applyNumberFormat="1" applyFont="1" applyAlignment="1">
      <alignment horizontal="right"/>
    </xf>
    <xf numFmtId="0" fontId="8" fillId="0" borderId="0" xfId="0" applyFont="1" applyFill="1" applyAlignment="1">
      <alignment horizontal="right"/>
    </xf>
    <xf numFmtId="165" fontId="6" fillId="2" borderId="0" xfId="6" applyNumberFormat="1" applyFont="1" applyFill="1" applyBorder="1" applyAlignment="1">
      <alignment horizontal="right"/>
    </xf>
    <xf numFmtId="3" fontId="7" fillId="0" borderId="0" xfId="1" applyNumberFormat="1" applyFont="1" applyFill="1" applyBorder="1" applyAlignment="1">
      <alignment horizontal="right"/>
    </xf>
    <xf numFmtId="165" fontId="7" fillId="0" borderId="0" xfId="6" applyNumberFormat="1" applyFont="1" applyFill="1" applyBorder="1" applyAlignment="1">
      <alignment horizontal="right"/>
    </xf>
    <xf numFmtId="165" fontId="6" fillId="0" borderId="0" xfId="6" applyNumberFormat="1" applyFont="1" applyFill="1" applyBorder="1" applyAlignment="1">
      <alignment horizontal="right"/>
    </xf>
    <xf numFmtId="165" fontId="8" fillId="0" borderId="0" xfId="6" applyNumberFormat="1" applyFont="1" applyFill="1" applyBorder="1" applyAlignment="1">
      <alignment horizontal="right"/>
    </xf>
    <xf numFmtId="3" fontId="9" fillId="0" borderId="0" xfId="1" applyNumberFormat="1" applyFont="1" applyFill="1" applyBorder="1" applyAlignment="1">
      <alignment horizontal="right"/>
    </xf>
    <xf numFmtId="3" fontId="9" fillId="0" borderId="0" xfId="6" applyNumberFormat="1" applyFont="1" applyFill="1" applyBorder="1" applyAlignment="1">
      <alignment horizontal="right"/>
    </xf>
    <xf numFmtId="165" fontId="9" fillId="0" borderId="0" xfId="6" applyNumberFormat="1" applyFont="1" applyFill="1" applyBorder="1" applyAlignment="1">
      <alignment horizontal="right"/>
    </xf>
    <xf numFmtId="0" fontId="8" fillId="2" borderId="0" xfId="0" applyFont="1" applyFill="1" applyBorder="1" applyAlignment="1">
      <alignment horizontal="right"/>
    </xf>
    <xf numFmtId="165" fontId="7" fillId="0" borderId="0" xfId="1" applyNumberFormat="1" applyFont="1" applyFill="1" applyBorder="1" applyAlignment="1">
      <alignment horizontal="right"/>
    </xf>
    <xf numFmtId="165" fontId="7" fillId="0" borderId="3" xfId="1" applyNumberFormat="1" applyFont="1" applyFill="1" applyBorder="1" applyAlignment="1">
      <alignment horizontal="right"/>
    </xf>
    <xf numFmtId="165" fontId="7" fillId="0" borderId="3" xfId="6" applyNumberFormat="1" applyFont="1" applyFill="1" applyBorder="1" applyAlignment="1">
      <alignment horizontal="right"/>
    </xf>
    <xf numFmtId="164" fontId="9" fillId="0" borderId="0" xfId="0" applyNumberFormat="1" applyFont="1" applyAlignment="1">
      <alignment horizontal="right"/>
    </xf>
    <xf numFmtId="164" fontId="7" fillId="0" borderId="0" xfId="6" applyNumberFormat="1" applyFont="1" applyFill="1" applyBorder="1" applyAlignment="1">
      <alignment horizontal="right"/>
    </xf>
    <xf numFmtId="164" fontId="9" fillId="0" borderId="0" xfId="1" applyNumberFormat="1" applyFont="1" applyFill="1" applyBorder="1" applyAlignment="1">
      <alignment horizontal="right"/>
    </xf>
    <xf numFmtId="164" fontId="9" fillId="0" borderId="0" xfId="6" applyNumberFormat="1" applyFont="1" applyFill="1" applyBorder="1" applyAlignment="1">
      <alignment horizontal="right"/>
    </xf>
    <xf numFmtId="0" fontId="7" fillId="0" borderId="4" xfId="1" applyFont="1" applyFill="1" applyBorder="1" applyAlignment="1">
      <alignment horizontal="left"/>
    </xf>
    <xf numFmtId="0" fontId="4" fillId="2" borderId="0" xfId="1" applyFont="1" applyFill="1" applyBorder="1" applyAlignment="1">
      <alignment horizontal="left" wrapText="1"/>
    </xf>
    <xf numFmtId="0" fontId="4" fillId="0" borderId="0" xfId="1" applyFont="1" applyFill="1" applyBorder="1" applyAlignment="1">
      <alignment horizontal="left" wrapText="1"/>
    </xf>
    <xf numFmtId="0" fontId="4" fillId="0" borderId="0" xfId="1" applyFont="1" applyFill="1" applyBorder="1" applyAlignment="1">
      <alignment horizontal="left" wrapText="1" indent="1"/>
    </xf>
    <xf numFmtId="0" fontId="2" fillId="0" borderId="0" xfId="1" applyFont="1" applyFill="1" applyBorder="1" applyAlignment="1">
      <alignment horizontal="left" wrapText="1" indent="2"/>
    </xf>
    <xf numFmtId="0" fontId="2" fillId="0" borderId="0" xfId="1" applyFont="1" applyFill="1" applyBorder="1" applyAlignment="1">
      <alignment horizontal="left" wrapText="1"/>
    </xf>
    <xf numFmtId="0" fontId="2" fillId="0" borderId="0" xfId="1" applyFont="1" applyFill="1" applyBorder="1" applyAlignment="1">
      <alignment horizontal="left" wrapText="1" indent="1"/>
    </xf>
    <xf numFmtId="0" fontId="2" fillId="0" borderId="0" xfId="1" applyFont="1" applyFill="1" applyBorder="1" applyAlignment="1">
      <alignment horizontal="left" wrapText="1" indent="3"/>
    </xf>
    <xf numFmtId="0" fontId="2" fillId="0" borderId="0" xfId="5" applyFont="1" applyBorder="1" applyAlignment="1">
      <alignment horizontal="left" wrapText="1"/>
    </xf>
    <xf numFmtId="0" fontId="5" fillId="0" borderId="0" xfId="0" applyFont="1" applyFill="1" applyBorder="1" applyAlignment="1">
      <alignment horizontal="left"/>
    </xf>
    <xf numFmtId="0" fontId="3" fillId="2"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indent="1"/>
    </xf>
    <xf numFmtId="0" fontId="5" fillId="0" borderId="0" xfId="0" applyFont="1" applyFill="1" applyBorder="1" applyAlignment="1">
      <alignment horizontal="left" indent="2"/>
    </xf>
    <xf numFmtId="0" fontId="5" fillId="0" borderId="0" xfId="0" applyFont="1" applyFill="1" applyBorder="1" applyAlignment="1">
      <alignment horizontal="left" indent="1"/>
    </xf>
    <xf numFmtId="0" fontId="7" fillId="0" borderId="4" xfId="1" applyFont="1" applyFill="1" applyBorder="1" applyAlignment="1">
      <alignment horizontal="left" vertical="top"/>
    </xf>
    <xf numFmtId="164" fontId="5" fillId="0" borderId="0" xfId="0" applyNumberFormat="1" applyFont="1" applyFill="1" applyAlignment="1">
      <alignment horizontal="right"/>
    </xf>
    <xf numFmtId="164" fontId="5" fillId="0" borderId="0" xfId="0" applyNumberFormat="1" applyFont="1" applyAlignment="1">
      <alignment horizontal="right"/>
    </xf>
    <xf numFmtId="0" fontId="6" fillId="2" borderId="0" xfId="2" applyFont="1" applyFill="1" applyBorder="1" applyAlignment="1">
      <alignment horizontal="left" wrapText="1"/>
    </xf>
    <xf numFmtId="0" fontId="6" fillId="0" borderId="0" xfId="2" applyFont="1" applyFill="1" applyBorder="1" applyAlignment="1">
      <alignment horizontal="left" wrapText="1"/>
    </xf>
    <xf numFmtId="0" fontId="4" fillId="0" borderId="0" xfId="2" applyFont="1" applyFill="1" applyBorder="1" applyAlignment="1">
      <alignment horizontal="left" wrapText="1" indent="1"/>
    </xf>
    <xf numFmtId="0" fontId="2" fillId="0" borderId="0" xfId="2" applyFont="1" applyFill="1" applyBorder="1" applyAlignment="1">
      <alignment horizontal="left" wrapText="1" indent="2"/>
    </xf>
    <xf numFmtId="0" fontId="2" fillId="0" borderId="0" xfId="2" applyFont="1" applyFill="1" applyBorder="1" applyAlignment="1">
      <alignment horizontal="left" wrapText="1"/>
    </xf>
    <xf numFmtId="0" fontId="4" fillId="2" borderId="0" xfId="2" applyFont="1" applyFill="1" applyBorder="1" applyAlignment="1">
      <alignment horizontal="left" wrapText="1"/>
    </xf>
    <xf numFmtId="0" fontId="4" fillId="0" borderId="0" xfId="2" applyFont="1" applyFill="1" applyBorder="1" applyAlignment="1">
      <alignment horizontal="left" wrapText="1"/>
    </xf>
    <xf numFmtId="0" fontId="2" fillId="0" borderId="0" xfId="2" applyFont="1" applyFill="1" applyBorder="1" applyAlignment="1">
      <alignment horizontal="left" wrapText="1" indent="1"/>
    </xf>
    <xf numFmtId="0" fontId="9" fillId="0" borderId="4" xfId="0" applyFont="1" applyBorder="1" applyAlignment="1">
      <alignment horizontal="right"/>
    </xf>
    <xf numFmtId="0" fontId="9" fillId="0" borderId="0" xfId="0" applyFont="1" applyBorder="1" applyAlignment="1">
      <alignment horizontal="right"/>
    </xf>
    <xf numFmtId="0" fontId="4" fillId="2" borderId="0" xfId="4" applyFont="1" applyFill="1" applyBorder="1" applyAlignment="1">
      <alignment horizontal="left" wrapText="1"/>
    </xf>
    <xf numFmtId="0" fontId="4" fillId="0" borderId="0" xfId="4" applyFont="1" applyFill="1" applyBorder="1" applyAlignment="1">
      <alignment horizontal="left" wrapText="1"/>
    </xf>
    <xf numFmtId="0" fontId="4" fillId="0" borderId="0" xfId="4" applyFont="1" applyFill="1" applyBorder="1" applyAlignment="1">
      <alignment horizontal="left" wrapText="1" indent="1"/>
    </xf>
    <xf numFmtId="0" fontId="2" fillId="0" borderId="0" xfId="4" applyFont="1" applyFill="1" applyBorder="1" applyAlignment="1">
      <alignment horizontal="left" wrapText="1" indent="2"/>
    </xf>
    <xf numFmtId="0" fontId="4" fillId="0" borderId="0" xfId="4" applyFont="1" applyFill="1" applyBorder="1" applyAlignment="1">
      <alignment horizontal="left" indent="1"/>
    </xf>
    <xf numFmtId="164" fontId="7" fillId="0" borderId="0" xfId="5" applyNumberFormat="1" applyFont="1" applyFill="1" applyBorder="1" applyAlignment="1">
      <alignment horizontal="right"/>
    </xf>
    <xf numFmtId="164" fontId="7" fillId="0" borderId="0" xfId="4" applyNumberFormat="1" applyFont="1" applyFill="1" applyBorder="1" applyAlignment="1">
      <alignment horizontal="right"/>
    </xf>
    <xf numFmtId="165" fontId="7" fillId="0" borderId="5" xfId="1" applyNumberFormat="1" applyFont="1" applyFill="1" applyBorder="1" applyAlignment="1">
      <alignment horizontal="right"/>
    </xf>
    <xf numFmtId="165" fontId="7" fillId="0" borderId="5" xfId="6" applyNumberFormat="1" applyFont="1" applyFill="1" applyBorder="1" applyAlignment="1">
      <alignment horizontal="right"/>
    </xf>
    <xf numFmtId="0" fontId="7" fillId="0" borderId="0" xfId="1" applyFont="1" applyFill="1" applyBorder="1" applyAlignment="1">
      <alignment horizontal="left"/>
    </xf>
    <xf numFmtId="0" fontId="4" fillId="2" borderId="0" xfId="3" applyFont="1" applyFill="1" applyBorder="1" applyAlignment="1">
      <alignment horizontal="left" wrapText="1"/>
    </xf>
    <xf numFmtId="0" fontId="4" fillId="0" borderId="0" xfId="3" applyFont="1" applyFill="1" applyBorder="1" applyAlignment="1">
      <alignment horizontal="left" wrapText="1"/>
    </xf>
    <xf numFmtId="0" fontId="2" fillId="0" borderId="0" xfId="3" applyFont="1" applyFill="1" applyBorder="1" applyAlignment="1">
      <alignment horizontal="left" wrapText="1" indent="1"/>
    </xf>
    <xf numFmtId="0" fontId="2" fillId="0" borderId="0" xfId="3" applyFont="1" applyFill="1" applyBorder="1" applyAlignment="1">
      <alignment horizontal="left" wrapText="1"/>
    </xf>
    <xf numFmtId="0" fontId="3" fillId="0" borderId="7" xfId="0" applyFont="1" applyBorder="1" applyAlignment="1">
      <alignment horizontal="center" vertical="center"/>
    </xf>
    <xf numFmtId="166" fontId="7" fillId="0" borderId="0" xfId="6" applyNumberFormat="1" applyFont="1" applyFill="1" applyBorder="1" applyAlignment="1">
      <alignment horizontal="right"/>
    </xf>
    <xf numFmtId="166" fontId="6" fillId="2" borderId="0" xfId="1" applyNumberFormat="1" applyFont="1" applyFill="1" applyBorder="1" applyAlignment="1">
      <alignment horizontal="right"/>
    </xf>
    <xf numFmtId="166" fontId="6" fillId="2" borderId="0" xfId="6" applyNumberFormat="1" applyFont="1" applyFill="1" applyBorder="1" applyAlignment="1">
      <alignment horizontal="right"/>
    </xf>
    <xf numFmtId="166" fontId="9" fillId="0" borderId="0" xfId="0" applyNumberFormat="1" applyFont="1" applyFill="1" applyAlignment="1">
      <alignment horizontal="right"/>
    </xf>
    <xf numFmtId="166" fontId="9" fillId="0" borderId="0" xfId="0" applyNumberFormat="1" applyFont="1" applyAlignment="1">
      <alignment horizontal="right"/>
    </xf>
    <xf numFmtId="166" fontId="8" fillId="0" borderId="0" xfId="0" applyNumberFormat="1" applyFont="1" applyFill="1" applyAlignment="1">
      <alignment horizontal="right"/>
    </xf>
    <xf numFmtId="166" fontId="7" fillId="0" borderId="0" xfId="1" applyNumberFormat="1" applyFont="1" applyFill="1" applyBorder="1" applyAlignment="1">
      <alignment horizontal="right"/>
    </xf>
    <xf numFmtId="166" fontId="6" fillId="0" borderId="0" xfId="1" applyNumberFormat="1" applyFont="1" applyFill="1" applyBorder="1" applyAlignment="1">
      <alignment horizontal="right"/>
    </xf>
    <xf numFmtId="166" fontId="6" fillId="0" borderId="0" xfId="6" applyNumberFormat="1" applyFont="1" applyFill="1" applyBorder="1" applyAlignment="1">
      <alignment horizontal="right"/>
    </xf>
    <xf numFmtId="166" fontId="8" fillId="0" borderId="0" xfId="1" applyNumberFormat="1" applyFont="1" applyFill="1" applyBorder="1" applyAlignment="1">
      <alignment horizontal="right"/>
    </xf>
    <xf numFmtId="166" fontId="8" fillId="0" borderId="0" xfId="6" applyNumberFormat="1" applyFont="1" applyFill="1" applyBorder="1" applyAlignment="1">
      <alignment horizontal="right"/>
    </xf>
    <xf numFmtId="166" fontId="9" fillId="0" borderId="0" xfId="1" applyNumberFormat="1" applyFont="1" applyFill="1" applyBorder="1" applyAlignment="1">
      <alignment horizontal="right"/>
    </xf>
    <xf numFmtId="166" fontId="9" fillId="0" borderId="0" xfId="6" applyNumberFormat="1" applyFont="1" applyFill="1" applyBorder="1" applyAlignment="1">
      <alignment horizontal="right"/>
    </xf>
    <xf numFmtId="166" fontId="9" fillId="0" borderId="0" xfId="0" applyNumberFormat="1" applyFont="1" applyFill="1" applyBorder="1" applyAlignment="1">
      <alignment horizontal="right"/>
    </xf>
    <xf numFmtId="166" fontId="2" fillId="0" borderId="0" xfId="1" applyNumberFormat="1" applyFont="1" applyFill="1" applyBorder="1" applyAlignment="1">
      <alignment horizontal="right"/>
    </xf>
    <xf numFmtId="166" fontId="9" fillId="0" borderId="0" xfId="0" applyNumberFormat="1" applyFont="1" applyFill="1" applyAlignment="1"/>
    <xf numFmtId="166" fontId="9" fillId="0" borderId="0" xfId="0" applyNumberFormat="1" applyFont="1" applyAlignment="1"/>
    <xf numFmtId="166" fontId="8" fillId="0" borderId="0" xfId="0" applyNumberFormat="1" applyFont="1" applyFill="1" applyAlignment="1"/>
    <xf numFmtId="166" fontId="9" fillId="0" borderId="0" xfId="0" applyNumberFormat="1" applyFont="1" applyFill="1" applyBorder="1" applyAlignment="1"/>
    <xf numFmtId="166" fontId="9" fillId="0" borderId="0" xfId="0" applyNumberFormat="1" applyFont="1" applyBorder="1" applyAlignment="1">
      <alignment horizontal="right"/>
    </xf>
    <xf numFmtId="166" fontId="7" fillId="0" borderId="3" xfId="1" applyNumberFormat="1" applyFont="1" applyFill="1" applyBorder="1" applyAlignment="1">
      <alignment horizontal="right"/>
    </xf>
    <xf numFmtId="166" fontId="7" fillId="0" borderId="3" xfId="6" applyNumberFormat="1" applyFont="1" applyFill="1" applyBorder="1" applyAlignment="1">
      <alignment horizontal="right"/>
    </xf>
    <xf numFmtId="166" fontId="4" fillId="0" borderId="0" xfId="2" applyNumberFormat="1" applyFont="1" applyFill="1" applyBorder="1" applyAlignment="1">
      <alignment horizontal="right"/>
    </xf>
    <xf numFmtId="166" fontId="2" fillId="0" borderId="0" xfId="2" applyNumberFormat="1" applyFont="1" applyFill="1" applyBorder="1" applyAlignment="1">
      <alignment horizontal="right"/>
    </xf>
    <xf numFmtId="166" fontId="2" fillId="0" borderId="0" xfId="4" applyNumberFormat="1" applyFont="1" applyFill="1" applyBorder="1" applyAlignment="1">
      <alignment horizontal="right"/>
    </xf>
    <xf numFmtId="166" fontId="7" fillId="0" borderId="0" xfId="5" applyNumberFormat="1" applyFont="1" applyFill="1" applyBorder="1" applyAlignment="1">
      <alignment horizontal="right"/>
    </xf>
    <xf numFmtId="166" fontId="7" fillId="0" borderId="0" xfId="4" applyNumberFormat="1" applyFont="1" applyFill="1" applyBorder="1" applyAlignment="1">
      <alignment horizontal="right"/>
    </xf>
    <xf numFmtId="166" fontId="7" fillId="0" borderId="5" xfId="1" applyNumberFormat="1" applyFont="1" applyFill="1" applyBorder="1" applyAlignment="1">
      <alignment horizontal="right"/>
    </xf>
    <xf numFmtId="166" fontId="7" fillId="0" borderId="5" xfId="6" applyNumberFormat="1" applyFont="1" applyFill="1" applyBorder="1" applyAlignment="1">
      <alignment horizontal="right"/>
    </xf>
    <xf numFmtId="166" fontId="8" fillId="0" borderId="0" xfId="0" applyNumberFormat="1" applyFont="1" applyAlignment="1">
      <alignment horizontal="right"/>
    </xf>
    <xf numFmtId="166" fontId="8" fillId="0" borderId="0" xfId="0" applyNumberFormat="1" applyFont="1" applyFill="1" applyBorder="1" applyAlignment="1">
      <alignment horizontal="right"/>
    </xf>
    <xf numFmtId="167" fontId="6" fillId="2" borderId="0" xfId="6" applyNumberFormat="1" applyFont="1" applyFill="1" applyBorder="1" applyAlignment="1">
      <alignment horizontal="right"/>
    </xf>
    <xf numFmtId="167" fontId="9" fillId="0" borderId="0" xfId="0" applyNumberFormat="1" applyFont="1" applyAlignment="1">
      <alignment horizontal="right"/>
    </xf>
    <xf numFmtId="167" fontId="8" fillId="0" borderId="0" xfId="0" applyNumberFormat="1" applyFont="1" applyFill="1" applyAlignment="1">
      <alignment horizontal="right"/>
    </xf>
    <xf numFmtId="167" fontId="7" fillId="0" borderId="0" xfId="6" applyNumberFormat="1" applyFont="1" applyFill="1" applyBorder="1" applyAlignment="1">
      <alignment horizontal="right"/>
    </xf>
    <xf numFmtId="167" fontId="6" fillId="0" borderId="0" xfId="6" applyNumberFormat="1" applyFont="1" applyFill="1" applyBorder="1" applyAlignment="1">
      <alignment horizontal="right"/>
    </xf>
    <xf numFmtId="167" fontId="8" fillId="0" borderId="0" xfId="6" applyNumberFormat="1" applyFont="1" applyFill="1" applyBorder="1" applyAlignment="1">
      <alignment horizontal="right"/>
    </xf>
    <xf numFmtId="167" fontId="8" fillId="0" borderId="0" xfId="0" applyNumberFormat="1" applyFont="1" applyAlignment="1">
      <alignment horizontal="right"/>
    </xf>
    <xf numFmtId="167" fontId="9" fillId="0" borderId="0" xfId="6" applyNumberFormat="1" applyFont="1" applyFill="1" applyBorder="1" applyAlignment="1">
      <alignment horizontal="right"/>
    </xf>
    <xf numFmtId="167" fontId="8" fillId="2" borderId="0" xfId="0" applyNumberFormat="1" applyFont="1" applyFill="1" applyBorder="1" applyAlignment="1">
      <alignment horizontal="right"/>
    </xf>
    <xf numFmtId="167" fontId="7" fillId="0" borderId="5" xfId="6" applyNumberFormat="1" applyFont="1" applyFill="1" applyBorder="1" applyAlignment="1">
      <alignment horizontal="right"/>
    </xf>
    <xf numFmtId="167" fontId="9" fillId="0" borderId="0" xfId="0" applyNumberFormat="1" applyFont="1" applyBorder="1" applyAlignment="1">
      <alignment horizontal="right"/>
    </xf>
    <xf numFmtId="167" fontId="7" fillId="0" borderId="0" xfId="1" applyNumberFormat="1" applyFont="1" applyFill="1" applyBorder="1" applyAlignment="1">
      <alignment horizontal="right"/>
    </xf>
    <xf numFmtId="167" fontId="9" fillId="0" borderId="0" xfId="1" applyNumberFormat="1" applyFont="1" applyFill="1" applyBorder="1" applyAlignment="1">
      <alignment horizontal="right"/>
    </xf>
    <xf numFmtId="167" fontId="7" fillId="0" borderId="3" xfId="6" applyNumberFormat="1" applyFont="1" applyFill="1" applyBorder="1" applyAlignment="1">
      <alignment horizontal="right"/>
    </xf>
    <xf numFmtId="167" fontId="2" fillId="0" borderId="0" xfId="4" applyNumberFormat="1" applyFont="1" applyFill="1" applyBorder="1" applyAlignment="1">
      <alignment horizontal="right"/>
    </xf>
    <xf numFmtId="0" fontId="2" fillId="0" borderId="0" xfId="1" applyFont="1" applyFill="1" applyBorder="1" applyAlignment="1">
      <alignment horizontal="left" indent="2"/>
    </xf>
    <xf numFmtId="0" fontId="5" fillId="0" borderId="0" xfId="0" applyFont="1" applyFill="1" applyBorder="1" applyAlignment="1">
      <alignment horizontal="left" wrapText="1" indent="2"/>
    </xf>
    <xf numFmtId="0" fontId="5" fillId="0" borderId="8" xfId="0" applyFont="1" applyFill="1" applyBorder="1" applyAlignment="1">
      <alignment horizontal="left" indent="2"/>
    </xf>
    <xf numFmtId="0" fontId="2" fillId="0" borderId="8" xfId="1" applyFont="1" applyFill="1" applyBorder="1" applyAlignment="1">
      <alignment horizontal="left" wrapText="1" indent="1"/>
    </xf>
    <xf numFmtId="0" fontId="2" fillId="0" borderId="8" xfId="1" applyFont="1" applyFill="1" applyBorder="1" applyAlignment="1">
      <alignment horizontal="left" wrapText="1" indent="2"/>
    </xf>
    <xf numFmtId="0" fontId="2" fillId="0" borderId="8" xfId="3" applyFont="1" applyFill="1" applyBorder="1" applyAlignment="1">
      <alignment horizontal="left" wrapText="1" indent="1"/>
    </xf>
    <xf numFmtId="0" fontId="7" fillId="0" borderId="0" xfId="0" applyFont="1" applyFill="1" applyBorder="1" applyAlignment="1">
      <alignment vertical="top" wrapText="1"/>
    </xf>
    <xf numFmtId="0" fontId="5" fillId="0" borderId="0" xfId="0" applyFont="1" applyFill="1" applyBorder="1" applyAlignment="1">
      <alignment vertical="top" wrapText="1"/>
    </xf>
    <xf numFmtId="0" fontId="3" fillId="0" borderId="0" xfId="0" applyFont="1" applyFill="1" applyBorder="1"/>
    <xf numFmtId="0" fontId="5" fillId="0" borderId="0" xfId="0" applyFont="1" applyBorder="1" applyAlignment="1">
      <alignment vertical="top" wrapText="1"/>
    </xf>
    <xf numFmtId="0" fontId="5" fillId="0" borderId="0" xfId="0" applyFont="1" applyFill="1" applyAlignment="1">
      <alignment vertical="top" wrapText="1"/>
    </xf>
    <xf numFmtId="0" fontId="2" fillId="0" borderId="0" xfId="1" applyFont="1" applyFill="1" applyBorder="1" applyAlignment="1">
      <alignment horizontal="left" vertical="top" wrapText="1" indent="2"/>
    </xf>
    <xf numFmtId="0" fontId="2" fillId="0" borderId="8" xfId="1" applyFont="1" applyFill="1" applyBorder="1" applyAlignment="1">
      <alignment horizontal="left" vertical="top" wrapText="1" indent="2"/>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3" fillId="0" borderId="0" xfId="0" applyFont="1" applyFill="1" applyAlignment="1">
      <alignment vertical="center"/>
    </xf>
    <xf numFmtId="0" fontId="3" fillId="0" borderId="0" xfId="0" applyFont="1" applyFill="1" applyBorder="1" applyAlignment="1">
      <alignment vertical="center"/>
    </xf>
    <xf numFmtId="0" fontId="7" fillId="0" borderId="4" xfId="0" applyFont="1" applyFill="1" applyBorder="1" applyAlignment="1">
      <alignmen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0" borderId="2" xfId="1" applyFont="1" applyFill="1" applyBorder="1" applyAlignment="1">
      <alignment horizontal="left" vertical="center" wrapText="1"/>
    </xf>
    <xf numFmtId="0" fontId="6" fillId="0" borderId="5" xfId="1" applyFont="1" applyFill="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xf>
    <xf numFmtId="0" fontId="5" fillId="0" borderId="0" xfId="0" applyFont="1" applyFill="1"/>
    <xf numFmtId="0" fontId="6" fillId="0" borderId="3" xfId="1" applyFont="1" applyFill="1" applyBorder="1" applyAlignment="1">
      <alignment horizontal="left" vertical="center" wrapText="1"/>
    </xf>
    <xf numFmtId="0" fontId="5" fillId="0" borderId="4" xfId="0" applyFont="1" applyFill="1" applyBorder="1" applyAlignment="1"/>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6" fillId="0" borderId="0" xfId="1" applyFont="1" applyFill="1" applyBorder="1" applyAlignment="1">
      <alignment horizontal="left" vertical="center" wrapText="1"/>
    </xf>
    <xf numFmtId="0" fontId="6" fillId="0" borderId="1" xfId="1" applyFont="1" applyFill="1" applyBorder="1" applyAlignment="1">
      <alignment horizontal="left" vertical="center"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3" fillId="0" borderId="0" xfId="0" applyFont="1" applyFill="1" applyBorder="1" applyAlignment="1">
      <alignment horizontal="left" vertical="center"/>
    </xf>
    <xf numFmtId="0" fontId="3" fillId="0" borderId="8" xfId="0" applyFont="1" applyFill="1" applyBorder="1" applyAlignment="1">
      <alignment horizontal="left" vertical="center"/>
    </xf>
    <xf numFmtId="0" fontId="5" fillId="0" borderId="4" xfId="0" applyFont="1" applyBorder="1" applyAlignment="1">
      <alignment vertical="top" wrapText="1"/>
    </xf>
    <xf numFmtId="0" fontId="6" fillId="0" borderId="4" xfId="1" applyFont="1" applyFill="1" applyBorder="1" applyAlignment="1">
      <alignment horizontal="left" vertical="center" wrapText="1"/>
    </xf>
    <xf numFmtId="0" fontId="3" fillId="0" borderId="8" xfId="0" applyFont="1" applyFill="1" applyBorder="1" applyAlignment="1">
      <alignment vertical="center"/>
    </xf>
    <xf numFmtId="0" fontId="5" fillId="0" borderId="0" xfId="0" applyFont="1" applyFill="1" applyAlignment="1">
      <alignment vertical="top" wrapText="1"/>
    </xf>
    <xf numFmtId="0" fontId="5" fillId="0" borderId="4" xfId="0" applyFont="1" applyFill="1" applyBorder="1" applyAlignment="1">
      <alignment vertical="top" wrapText="1"/>
    </xf>
    <xf numFmtId="0" fontId="3" fillId="0" borderId="0" xfId="0" applyFont="1" applyFill="1" applyAlignment="1">
      <alignment horizontal="left" vertical="center"/>
    </xf>
  </cellXfs>
  <cellStyles count="7">
    <cellStyle name="Normal" xfId="0" builtinId="0"/>
    <cellStyle name="Normal_C.2" xfId="2"/>
    <cellStyle name="Normal_C.3" xfId="4"/>
    <cellStyle name="Normal_C.4" xfId="3"/>
    <cellStyle name="Normal_C1Total" xfId="1"/>
    <cellStyle name="Normal_Hoja1" xfId="5"/>
    <cellStyle name="Normal_Hoja3" xfId="6"/>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C132"/>
  <sheetViews>
    <sheetView tabSelected="1" zoomScale="90" zoomScaleNormal="90" zoomScaleSheetLayoutView="100" workbookViewId="0">
      <selection sqref="A1:H1"/>
    </sheetView>
  </sheetViews>
  <sheetFormatPr baseColWidth="10" defaultRowHeight="12.75" x14ac:dyDescent="0.2"/>
  <cols>
    <col min="1" max="1" width="39" style="2" customWidth="1"/>
    <col min="2" max="2" width="11.7109375" style="2" customWidth="1"/>
    <col min="3" max="8" width="11.7109375" style="7" customWidth="1"/>
    <col min="9" max="16384" width="11.42578125" style="13"/>
  </cols>
  <sheetData>
    <row r="1" spans="1:8" x14ac:dyDescent="0.2">
      <c r="A1" s="149" t="s">
        <v>26</v>
      </c>
      <c r="B1" s="149"/>
      <c r="C1" s="149"/>
      <c r="D1" s="149"/>
      <c r="E1" s="149"/>
      <c r="F1" s="149"/>
      <c r="G1" s="149"/>
      <c r="H1" s="149"/>
    </row>
    <row r="2" spans="1:8" x14ac:dyDescent="0.2">
      <c r="A2" s="149" t="s">
        <v>185</v>
      </c>
      <c r="B2" s="149"/>
      <c r="C2" s="149"/>
      <c r="D2" s="149"/>
      <c r="E2" s="149"/>
      <c r="F2" s="149"/>
      <c r="G2" s="149"/>
      <c r="H2" s="149"/>
    </row>
    <row r="3" spans="1:8" ht="13.5" thickBot="1" x14ac:dyDescent="0.25">
      <c r="A3" s="150" t="s">
        <v>203</v>
      </c>
      <c r="B3" s="150"/>
      <c r="C3" s="150"/>
      <c r="D3" s="150"/>
      <c r="E3" s="150"/>
      <c r="F3" s="150"/>
      <c r="G3" s="150"/>
      <c r="H3" s="150"/>
    </row>
    <row r="4" spans="1:8" s="5" customFormat="1" ht="12.75" customHeight="1" x14ac:dyDescent="0.2">
      <c r="A4" s="154" t="s">
        <v>27</v>
      </c>
      <c r="B4" s="156" t="s">
        <v>107</v>
      </c>
      <c r="C4" s="156" t="s">
        <v>108</v>
      </c>
      <c r="D4" s="158" t="s">
        <v>109</v>
      </c>
      <c r="E4" s="158"/>
      <c r="F4" s="152" t="s">
        <v>110</v>
      </c>
      <c r="G4" s="152" t="s">
        <v>130</v>
      </c>
      <c r="H4" s="152" t="s">
        <v>131</v>
      </c>
    </row>
    <row r="5" spans="1:8" s="5" customFormat="1" ht="13.5" thickBot="1" x14ac:dyDescent="0.3">
      <c r="A5" s="155"/>
      <c r="B5" s="157"/>
      <c r="C5" s="157"/>
      <c r="D5" s="87" t="s">
        <v>111</v>
      </c>
      <c r="E5" s="87" t="s">
        <v>112</v>
      </c>
      <c r="F5" s="153" t="s">
        <v>111</v>
      </c>
      <c r="G5" s="153" t="s">
        <v>112</v>
      </c>
      <c r="H5" s="153" t="s">
        <v>111</v>
      </c>
    </row>
    <row r="6" spans="1:8" s="5" customFormat="1" x14ac:dyDescent="0.2">
      <c r="A6" s="45"/>
      <c r="B6" s="6"/>
      <c r="C6" s="9"/>
      <c r="D6" s="9"/>
      <c r="E6" s="9"/>
      <c r="F6" s="9"/>
      <c r="G6" s="9"/>
      <c r="H6" s="9"/>
    </row>
    <row r="7" spans="1:8" s="142" customFormat="1" x14ac:dyDescent="0.2">
      <c r="A7" s="46" t="s">
        <v>28</v>
      </c>
      <c r="B7" s="89">
        <v>4981193</v>
      </c>
      <c r="C7" s="90">
        <v>63431.927966895099</v>
      </c>
      <c r="D7" s="90">
        <v>4856675.4909220366</v>
      </c>
      <c r="E7" s="90">
        <v>5105710.5090779634</v>
      </c>
      <c r="F7" s="29">
        <v>1.2734284330459611</v>
      </c>
      <c r="G7" s="29" t="s">
        <v>206</v>
      </c>
      <c r="H7" s="119">
        <v>25560</v>
      </c>
    </row>
    <row r="8" spans="1:8" s="142" customFormat="1" x14ac:dyDescent="0.2">
      <c r="A8" s="47"/>
      <c r="B8" s="91"/>
      <c r="C8" s="92"/>
      <c r="D8" s="92"/>
      <c r="E8" s="92"/>
      <c r="F8" s="27"/>
      <c r="G8" s="27"/>
      <c r="H8" s="120"/>
    </row>
    <row r="9" spans="1:8" s="142" customFormat="1" x14ac:dyDescent="0.2">
      <c r="A9" s="48" t="s">
        <v>82</v>
      </c>
      <c r="B9" s="93"/>
      <c r="C9" s="93"/>
      <c r="D9" s="93"/>
      <c r="E9" s="93"/>
      <c r="F9" s="28"/>
      <c r="G9" s="28"/>
      <c r="H9" s="121"/>
    </row>
    <row r="10" spans="1:8" s="142" customFormat="1" x14ac:dyDescent="0.2">
      <c r="A10" s="49" t="s">
        <v>88</v>
      </c>
      <c r="B10" s="88">
        <v>1110311</v>
      </c>
      <c r="C10" s="88">
        <v>35123.351472080918</v>
      </c>
      <c r="D10" s="88">
        <v>1041363.5097383789</v>
      </c>
      <c r="E10" s="88">
        <v>1179258.4902616211</v>
      </c>
      <c r="F10" s="31">
        <v>3.1633795821243704</v>
      </c>
      <c r="G10" s="31">
        <v>2.7155493991811488</v>
      </c>
      <c r="H10" s="122">
        <v>6097</v>
      </c>
    </row>
    <row r="11" spans="1:8" s="142" customFormat="1" x14ac:dyDescent="0.2">
      <c r="A11" s="49" t="s">
        <v>76</v>
      </c>
      <c r="B11" s="94">
        <v>803938</v>
      </c>
      <c r="C11" s="88">
        <v>25982.563139016867</v>
      </c>
      <c r="D11" s="88">
        <v>752933.96866707585</v>
      </c>
      <c r="E11" s="88">
        <v>854942.03133292415</v>
      </c>
      <c r="F11" s="31">
        <v>3.2319113089587592</v>
      </c>
      <c r="G11" s="31">
        <v>2.2725542761619284</v>
      </c>
      <c r="H11" s="122">
        <v>4279</v>
      </c>
    </row>
    <row r="12" spans="1:8" s="142" customFormat="1" x14ac:dyDescent="0.2">
      <c r="A12" s="49" t="s">
        <v>41</v>
      </c>
      <c r="B12" s="94">
        <v>747982</v>
      </c>
      <c r="C12" s="88">
        <v>20473.689109597119</v>
      </c>
      <c r="D12" s="88">
        <v>707791.94348943396</v>
      </c>
      <c r="E12" s="88">
        <v>788172.05651056604</v>
      </c>
      <c r="F12" s="31">
        <v>2.7371900807234826</v>
      </c>
      <c r="G12" s="31">
        <v>1.8441855648563792</v>
      </c>
      <c r="H12" s="122">
        <v>3767</v>
      </c>
    </row>
    <row r="13" spans="1:8" s="142" customFormat="1" x14ac:dyDescent="0.2">
      <c r="A13" s="49" t="s">
        <v>42</v>
      </c>
      <c r="B13" s="94">
        <v>638309</v>
      </c>
      <c r="C13" s="88">
        <v>17959.546069740773</v>
      </c>
      <c r="D13" s="88">
        <v>603054.23142443085</v>
      </c>
      <c r="E13" s="88">
        <v>673563.76857556915</v>
      </c>
      <c r="F13" s="31">
        <v>2.8136131669365105</v>
      </c>
      <c r="G13" s="31">
        <v>1.7289395235246092</v>
      </c>
      <c r="H13" s="122">
        <v>3319</v>
      </c>
    </row>
    <row r="14" spans="1:8" s="142" customFormat="1" x14ac:dyDescent="0.2">
      <c r="A14" s="49" t="s">
        <v>43</v>
      </c>
      <c r="B14" s="94">
        <v>875473</v>
      </c>
      <c r="C14" s="88">
        <v>23117.84033863759</v>
      </c>
      <c r="D14" s="88">
        <v>830092.44817865943</v>
      </c>
      <c r="E14" s="88">
        <v>920853.55182134057</v>
      </c>
      <c r="F14" s="31">
        <v>2.640611456736826</v>
      </c>
      <c r="G14" s="31">
        <v>1.9544306415697128</v>
      </c>
      <c r="H14" s="122">
        <v>4415</v>
      </c>
    </row>
    <row r="15" spans="1:8" s="142" customFormat="1" x14ac:dyDescent="0.2">
      <c r="A15" s="49" t="s">
        <v>33</v>
      </c>
      <c r="B15" s="94">
        <v>804569</v>
      </c>
      <c r="C15" s="88">
        <v>24804.691513481397</v>
      </c>
      <c r="D15" s="88">
        <v>755877.14244968316</v>
      </c>
      <c r="E15" s="88">
        <v>853260.85755031684</v>
      </c>
      <c r="F15" s="31">
        <v>3.0829787766470491</v>
      </c>
      <c r="G15" s="31">
        <v>2.1688451129431594</v>
      </c>
      <c r="H15" s="122">
        <v>3676</v>
      </c>
    </row>
    <row r="16" spans="1:8" s="142" customFormat="1" x14ac:dyDescent="0.2">
      <c r="A16" s="49" t="s">
        <v>11</v>
      </c>
      <c r="B16" s="94">
        <v>611</v>
      </c>
      <c r="C16" s="88">
        <v>289.91000467526266</v>
      </c>
      <c r="D16" s="88">
        <v>41.903760992659159</v>
      </c>
      <c r="E16" s="88">
        <v>1180.096239007341</v>
      </c>
      <c r="F16" s="31">
        <v>47.448445937031529</v>
      </c>
      <c r="G16" s="31">
        <v>0.84234809082275619</v>
      </c>
      <c r="H16" s="122">
        <v>7</v>
      </c>
    </row>
    <row r="17" spans="1:8" x14ac:dyDescent="0.2">
      <c r="A17" s="50"/>
      <c r="B17" s="91"/>
      <c r="C17" s="92"/>
      <c r="D17" s="92"/>
      <c r="E17" s="92"/>
      <c r="F17" s="27"/>
      <c r="G17" s="27"/>
      <c r="H17" s="120"/>
    </row>
    <row r="18" spans="1:8" s="142" customFormat="1" x14ac:dyDescent="0.2">
      <c r="A18" s="46" t="s">
        <v>29</v>
      </c>
      <c r="B18" s="89">
        <v>3870882</v>
      </c>
      <c r="C18" s="90">
        <v>47769.255347080296</v>
      </c>
      <c r="D18" s="90">
        <v>3777110.4739408842</v>
      </c>
      <c r="E18" s="90">
        <v>3964653.5260591158</v>
      </c>
      <c r="F18" s="29">
        <v>1.2340664310376885</v>
      </c>
      <c r="G18" s="29">
        <v>3.6932629495854021</v>
      </c>
      <c r="H18" s="119">
        <v>25560</v>
      </c>
    </row>
    <row r="19" spans="1:8" s="142" customFormat="1" x14ac:dyDescent="0.2">
      <c r="A19" s="47"/>
      <c r="B19" s="91"/>
      <c r="C19" s="92"/>
      <c r="D19" s="92"/>
      <c r="E19" s="92"/>
      <c r="F19" s="27"/>
      <c r="G19" s="27"/>
      <c r="H19" s="120"/>
    </row>
    <row r="20" spans="1:8" x14ac:dyDescent="0.2">
      <c r="A20" s="48" t="s">
        <v>30</v>
      </c>
      <c r="B20" s="95">
        <v>2233793</v>
      </c>
      <c r="C20" s="96">
        <v>38228.699266765027</v>
      </c>
      <c r="D20" s="96">
        <v>2158749.6809561192</v>
      </c>
      <c r="E20" s="96">
        <v>2308836.3190438808</v>
      </c>
      <c r="F20" s="32">
        <v>1.7113805651089886</v>
      </c>
      <c r="G20" s="32">
        <v>2.4734102545116832</v>
      </c>
      <c r="H20" s="123">
        <v>25560</v>
      </c>
    </row>
    <row r="21" spans="1:8" x14ac:dyDescent="0.2">
      <c r="A21" s="49" t="s">
        <v>89</v>
      </c>
      <c r="B21" s="94">
        <v>2004711</v>
      </c>
      <c r="C21" s="88">
        <v>35629.696312190987</v>
      </c>
      <c r="D21" s="88">
        <v>1934769.5497525199</v>
      </c>
      <c r="E21" s="88">
        <v>2074652.4502474801</v>
      </c>
      <c r="F21" s="31">
        <v>1.7772983892536625</v>
      </c>
      <c r="G21" s="31">
        <v>2.337887716406795</v>
      </c>
      <c r="H21" s="122">
        <v>25560</v>
      </c>
    </row>
    <row r="22" spans="1:8" x14ac:dyDescent="0.2">
      <c r="A22" s="49" t="s">
        <v>90</v>
      </c>
      <c r="B22" s="94">
        <v>229082</v>
      </c>
      <c r="C22" s="88">
        <v>13742.342594838503</v>
      </c>
      <c r="D22" s="88">
        <v>202105.64402831421</v>
      </c>
      <c r="E22" s="88">
        <v>256058.35597168579</v>
      </c>
      <c r="F22" s="31">
        <v>5.9988748984374602</v>
      </c>
      <c r="G22" s="31">
        <v>2.1111108871326074</v>
      </c>
      <c r="H22" s="122">
        <v>25560</v>
      </c>
    </row>
    <row r="23" spans="1:8" x14ac:dyDescent="0.2">
      <c r="A23" s="51"/>
      <c r="B23" s="91"/>
      <c r="C23" s="92"/>
      <c r="D23" s="92"/>
      <c r="E23" s="92"/>
      <c r="F23" s="26"/>
      <c r="G23" s="26"/>
      <c r="H23" s="120"/>
    </row>
    <row r="24" spans="1:8" x14ac:dyDescent="0.2">
      <c r="A24" s="48" t="s">
        <v>31</v>
      </c>
      <c r="B24" s="95">
        <v>1637089</v>
      </c>
      <c r="C24" s="96">
        <v>30097.35702092258</v>
      </c>
      <c r="D24" s="96">
        <v>1578007.5871185986</v>
      </c>
      <c r="E24" s="96">
        <v>1696170.4128814014</v>
      </c>
      <c r="F24" s="32">
        <v>1.8384679770569945</v>
      </c>
      <c r="G24" s="32">
        <v>2.0617754901658443</v>
      </c>
      <c r="H24" s="123">
        <v>25560</v>
      </c>
    </row>
    <row r="25" spans="1:8" x14ac:dyDescent="0.2">
      <c r="A25" s="50"/>
      <c r="B25" s="91"/>
      <c r="C25" s="92"/>
      <c r="D25" s="92"/>
      <c r="E25" s="92"/>
      <c r="F25" s="26"/>
      <c r="G25" s="26"/>
      <c r="H25" s="120"/>
    </row>
    <row r="26" spans="1:8" s="142" customFormat="1" ht="15" x14ac:dyDescent="0.2">
      <c r="A26" s="46" t="s">
        <v>132</v>
      </c>
      <c r="B26" s="89">
        <v>2004711</v>
      </c>
      <c r="C26" s="90">
        <v>35629.696312190987</v>
      </c>
      <c r="D26" s="90">
        <v>1934769.5497525199</v>
      </c>
      <c r="E26" s="90">
        <v>2074652.4502474801</v>
      </c>
      <c r="F26" s="29">
        <v>1.7772983892536625</v>
      </c>
      <c r="G26" s="29">
        <v>2.337887716406795</v>
      </c>
      <c r="H26" s="119">
        <v>25560</v>
      </c>
    </row>
    <row r="27" spans="1:8" x14ac:dyDescent="0.2">
      <c r="A27" s="47"/>
      <c r="B27" s="97"/>
      <c r="C27" s="98"/>
      <c r="D27" s="98"/>
      <c r="E27" s="98"/>
      <c r="F27" s="33"/>
      <c r="G27" s="33"/>
      <c r="H27" s="124"/>
    </row>
    <row r="28" spans="1:8" x14ac:dyDescent="0.2">
      <c r="A28" s="48" t="s">
        <v>32</v>
      </c>
      <c r="B28" s="97"/>
      <c r="C28" s="98"/>
      <c r="D28" s="98"/>
      <c r="E28" s="98"/>
      <c r="F28" s="33"/>
      <c r="G28" s="33"/>
      <c r="H28" s="124"/>
    </row>
    <row r="29" spans="1:8" x14ac:dyDescent="0.2">
      <c r="A29" s="49" t="s">
        <v>76</v>
      </c>
      <c r="B29" s="94">
        <v>259062</v>
      </c>
      <c r="C29" s="88">
        <v>14982.840075021772</v>
      </c>
      <c r="D29" s="88">
        <v>229650.53506661713</v>
      </c>
      <c r="E29" s="88">
        <v>288473.46493338287</v>
      </c>
      <c r="F29" s="31">
        <v>5.78349587165303</v>
      </c>
      <c r="G29" s="31">
        <v>2.1925721118577233</v>
      </c>
      <c r="H29" s="122">
        <v>1236</v>
      </c>
    </row>
    <row r="30" spans="1:8" x14ac:dyDescent="0.2">
      <c r="A30" s="49" t="s">
        <v>41</v>
      </c>
      <c r="B30" s="94">
        <v>521772</v>
      </c>
      <c r="C30" s="88">
        <v>17067.24925335517</v>
      </c>
      <c r="D30" s="88">
        <v>488268.81900021003</v>
      </c>
      <c r="E30" s="88">
        <v>555275.18099978997</v>
      </c>
      <c r="F30" s="31">
        <v>3.2710166995076722</v>
      </c>
      <c r="G30" s="31">
        <v>1.9094204240029125</v>
      </c>
      <c r="H30" s="122">
        <v>2425</v>
      </c>
    </row>
    <row r="31" spans="1:8" x14ac:dyDescent="0.2">
      <c r="A31" s="49" t="s">
        <v>42</v>
      </c>
      <c r="B31" s="94">
        <v>466433</v>
      </c>
      <c r="C31" s="88">
        <v>15899.983509513668</v>
      </c>
      <c r="D31" s="88">
        <v>435221.17333096656</v>
      </c>
      <c r="E31" s="88">
        <v>497644.82666903344</v>
      </c>
      <c r="F31" s="31">
        <v>3.4088461814480686</v>
      </c>
      <c r="G31" s="31">
        <v>1.8472457915976865</v>
      </c>
      <c r="H31" s="122">
        <v>2327</v>
      </c>
    </row>
    <row r="32" spans="1:8" x14ac:dyDescent="0.2">
      <c r="A32" s="49" t="s">
        <v>43</v>
      </c>
      <c r="B32" s="94">
        <v>579985</v>
      </c>
      <c r="C32" s="88">
        <v>19669.087047317866</v>
      </c>
      <c r="D32" s="88">
        <v>541374.38538573403</v>
      </c>
      <c r="E32" s="88">
        <v>618595.61461426597</v>
      </c>
      <c r="F32" s="31">
        <v>3.3913096109930199</v>
      </c>
      <c r="G32" s="31">
        <v>2.1293654713046717</v>
      </c>
      <c r="H32" s="122">
        <v>2812</v>
      </c>
    </row>
    <row r="33" spans="1:8" x14ac:dyDescent="0.2">
      <c r="A33" s="49" t="s">
        <v>33</v>
      </c>
      <c r="B33" s="94">
        <v>177206</v>
      </c>
      <c r="C33" s="88">
        <v>10374.122579248748</v>
      </c>
      <c r="D33" s="88">
        <v>156841.49360959546</v>
      </c>
      <c r="E33" s="88">
        <v>197570.50639040454</v>
      </c>
      <c r="F33" s="31">
        <v>5.8542727555775471</v>
      </c>
      <c r="G33" s="31">
        <v>1.7940020624011201</v>
      </c>
      <c r="H33" s="122">
        <v>836</v>
      </c>
    </row>
    <row r="34" spans="1:8" x14ac:dyDescent="0.2">
      <c r="A34" s="49" t="s">
        <v>11</v>
      </c>
      <c r="B34" s="94">
        <v>253</v>
      </c>
      <c r="C34" s="88">
        <v>186.59314028120113</v>
      </c>
      <c r="D34" s="88">
        <v>0</v>
      </c>
      <c r="E34" s="88">
        <v>619.28420077308783</v>
      </c>
      <c r="F34" s="31">
        <v>73.752229360158552</v>
      </c>
      <c r="G34" s="31">
        <v>0.81541180328973495</v>
      </c>
      <c r="H34" s="122">
        <v>3</v>
      </c>
    </row>
    <row r="35" spans="1:8" x14ac:dyDescent="0.2">
      <c r="A35" s="51"/>
      <c r="B35" s="92"/>
      <c r="C35" s="92"/>
      <c r="D35" s="92"/>
      <c r="E35" s="92"/>
      <c r="F35" s="26"/>
      <c r="G35" s="26"/>
      <c r="H35" s="120"/>
    </row>
    <row r="36" spans="1:8" ht="15" x14ac:dyDescent="0.2">
      <c r="A36" s="48" t="s">
        <v>133</v>
      </c>
      <c r="B36" s="117"/>
      <c r="C36" s="117"/>
      <c r="D36" s="117"/>
      <c r="E36" s="117"/>
      <c r="F36" s="26"/>
      <c r="G36" s="26"/>
      <c r="H36" s="125"/>
    </row>
    <row r="37" spans="1:8" x14ac:dyDescent="0.2">
      <c r="A37" s="49" t="s">
        <v>34</v>
      </c>
      <c r="B37" s="94">
        <v>565852</v>
      </c>
      <c r="C37" s="88">
        <v>21569.567146556761</v>
      </c>
      <c r="D37" s="88">
        <v>523510.72394134331</v>
      </c>
      <c r="E37" s="88">
        <v>608193.27605865675</v>
      </c>
      <c r="F37" s="31">
        <v>3.8118743322559183</v>
      </c>
      <c r="G37" s="31">
        <v>2.3524529403499872</v>
      </c>
      <c r="H37" s="122">
        <v>3282</v>
      </c>
    </row>
    <row r="38" spans="1:8" x14ac:dyDescent="0.2">
      <c r="A38" s="49" t="s">
        <v>35</v>
      </c>
      <c r="B38" s="94">
        <v>1438859</v>
      </c>
      <c r="C38" s="88">
        <v>31459.425734986282</v>
      </c>
      <c r="D38" s="88">
        <v>1377103.8326087757</v>
      </c>
      <c r="E38" s="88">
        <v>1500614.1673912243</v>
      </c>
      <c r="F38" s="31">
        <v>2.1864147727460632</v>
      </c>
      <c r="G38" s="31">
        <v>3.4310757406091272</v>
      </c>
      <c r="H38" s="122">
        <v>6357</v>
      </c>
    </row>
    <row r="39" spans="1:8" x14ac:dyDescent="0.2">
      <c r="A39" s="51"/>
      <c r="B39" s="99"/>
      <c r="C39" s="100"/>
      <c r="D39" s="100"/>
      <c r="E39" s="100"/>
      <c r="F39" s="36"/>
      <c r="G39" s="36"/>
      <c r="H39" s="126"/>
    </row>
    <row r="40" spans="1:8" ht="15" x14ac:dyDescent="0.2">
      <c r="A40" s="48" t="s">
        <v>134</v>
      </c>
      <c r="B40" s="97"/>
      <c r="C40" s="98"/>
      <c r="D40" s="98"/>
      <c r="E40" s="98"/>
      <c r="F40" s="36"/>
      <c r="G40" s="36"/>
      <c r="H40" s="124"/>
    </row>
    <row r="41" spans="1:8" x14ac:dyDescent="0.2">
      <c r="A41" s="49" t="s">
        <v>81</v>
      </c>
      <c r="B41" s="94">
        <v>198476</v>
      </c>
      <c r="C41" s="88">
        <v>8983.4110284027083</v>
      </c>
      <c r="D41" s="88">
        <v>180841.4742945224</v>
      </c>
      <c r="E41" s="88">
        <v>216110.5257054776</v>
      </c>
      <c r="F41" s="31">
        <v>4.5261951210235543</v>
      </c>
      <c r="G41" s="31">
        <v>1.4765229635608275</v>
      </c>
      <c r="H41" s="122">
        <v>1326</v>
      </c>
    </row>
    <row r="42" spans="1:8" x14ac:dyDescent="0.2">
      <c r="A42" s="49" t="s">
        <v>44</v>
      </c>
      <c r="B42" s="94">
        <v>529282</v>
      </c>
      <c r="C42" s="88">
        <v>18322.37885635655</v>
      </c>
      <c r="D42" s="88">
        <v>493314.98703506292</v>
      </c>
      <c r="E42" s="88">
        <v>565249.01296493702</v>
      </c>
      <c r="F42" s="31">
        <v>3.4617422954788846</v>
      </c>
      <c r="G42" s="31">
        <v>2.0404182524057006</v>
      </c>
      <c r="H42" s="122">
        <v>2764</v>
      </c>
    </row>
    <row r="43" spans="1:8" x14ac:dyDescent="0.2">
      <c r="A43" s="49" t="s">
        <v>45</v>
      </c>
      <c r="B43" s="94">
        <v>473353</v>
      </c>
      <c r="C43" s="88">
        <v>20659.93589065917</v>
      </c>
      <c r="D43" s="88">
        <v>432797.33919527254</v>
      </c>
      <c r="E43" s="88">
        <v>513908.66080472746</v>
      </c>
      <c r="F43" s="31">
        <v>4.3645938423669373</v>
      </c>
      <c r="G43" s="31">
        <v>2.3880207582645521</v>
      </c>
      <c r="H43" s="122">
        <v>2305</v>
      </c>
    </row>
    <row r="44" spans="1:8" x14ac:dyDescent="0.2">
      <c r="A44" s="49" t="s">
        <v>46</v>
      </c>
      <c r="B44" s="94">
        <v>297899</v>
      </c>
      <c r="C44" s="88">
        <v>16555.753248222136</v>
      </c>
      <c r="D44" s="88">
        <v>265399.89077453379</v>
      </c>
      <c r="E44" s="88">
        <v>330398.10922546621</v>
      </c>
      <c r="F44" s="31">
        <v>5.5575054794484489</v>
      </c>
      <c r="G44" s="31">
        <v>2.2848707570282456</v>
      </c>
      <c r="H44" s="122">
        <v>1326</v>
      </c>
    </row>
    <row r="45" spans="1:8" x14ac:dyDescent="0.2">
      <c r="A45" s="49" t="s">
        <v>126</v>
      </c>
      <c r="B45" s="94">
        <v>96836</v>
      </c>
      <c r="C45" s="88">
        <v>9490.4051684006408</v>
      </c>
      <c r="D45" s="88">
        <v>78206.239726488871</v>
      </c>
      <c r="E45" s="88">
        <v>115465.76027351113</v>
      </c>
      <c r="F45" s="31">
        <v>9.8004927593050528</v>
      </c>
      <c r="G45" s="31">
        <v>2.1728584501340138</v>
      </c>
      <c r="H45" s="122">
        <v>377</v>
      </c>
    </row>
    <row r="46" spans="1:8" x14ac:dyDescent="0.2">
      <c r="A46" s="49" t="s">
        <v>127</v>
      </c>
      <c r="B46" s="94">
        <v>407530</v>
      </c>
      <c r="C46" s="88">
        <v>19904.608932688519</v>
      </c>
      <c r="D46" s="88">
        <v>368457.05356893979</v>
      </c>
      <c r="E46" s="88">
        <v>446602.94643106021</v>
      </c>
      <c r="F46" s="31">
        <v>4.8842070357246135</v>
      </c>
      <c r="G46" s="31">
        <v>2.4279338522850176</v>
      </c>
      <c r="H46" s="122">
        <v>1527</v>
      </c>
    </row>
    <row r="47" spans="1:8" x14ac:dyDescent="0.2">
      <c r="A47" s="49" t="s">
        <v>11</v>
      </c>
      <c r="B47" s="94">
        <v>1335</v>
      </c>
      <c r="C47" s="88">
        <v>450.23453954680616</v>
      </c>
      <c r="D47" s="88">
        <v>451.18509539090599</v>
      </c>
      <c r="E47" s="88">
        <v>2218.8149046090939</v>
      </c>
      <c r="F47" s="31">
        <v>33.725433673918062</v>
      </c>
      <c r="G47" s="31">
        <v>0.85675570174600901</v>
      </c>
      <c r="H47" s="122">
        <v>14</v>
      </c>
    </row>
    <row r="48" spans="1:8" x14ac:dyDescent="0.2">
      <c r="A48" s="51"/>
      <c r="B48" s="92"/>
      <c r="C48" s="92"/>
      <c r="D48" s="92"/>
      <c r="E48" s="92"/>
      <c r="F48" s="26"/>
      <c r="G48" s="26"/>
      <c r="H48" s="120"/>
    </row>
    <row r="49" spans="1:8" ht="15" x14ac:dyDescent="0.2">
      <c r="A49" s="48" t="s">
        <v>135</v>
      </c>
      <c r="B49" s="93"/>
      <c r="C49" s="117"/>
      <c r="D49" s="117"/>
      <c r="E49" s="117"/>
      <c r="F49" s="26"/>
      <c r="G49" s="26"/>
      <c r="H49" s="125"/>
    </row>
    <row r="50" spans="1:8" x14ac:dyDescent="0.2">
      <c r="A50" s="49" t="s">
        <v>36</v>
      </c>
      <c r="B50" s="94">
        <v>1840422</v>
      </c>
      <c r="C50" s="88">
        <v>36210.661058273581</v>
      </c>
      <c r="D50" s="88">
        <v>1769340.1101448499</v>
      </c>
      <c r="E50" s="88">
        <v>1911503.8898551501</v>
      </c>
      <c r="F50" s="31">
        <v>1.9675194633770723</v>
      </c>
      <c r="G50" s="31">
        <v>6.48057532878871</v>
      </c>
      <c r="H50" s="122">
        <v>8808</v>
      </c>
    </row>
    <row r="51" spans="1:8" x14ac:dyDescent="0.2">
      <c r="A51" s="49" t="s">
        <v>37</v>
      </c>
      <c r="B51" s="94">
        <v>164289</v>
      </c>
      <c r="C51" s="88">
        <v>11889.21105366248</v>
      </c>
      <c r="D51" s="88">
        <v>140950.35977962281</v>
      </c>
      <c r="E51" s="88">
        <v>187627.64022037719</v>
      </c>
      <c r="F51" s="31">
        <v>7.2367663408155636</v>
      </c>
      <c r="G51" s="31">
        <v>2.1277967753511251</v>
      </c>
      <c r="H51" s="122">
        <v>831</v>
      </c>
    </row>
    <row r="52" spans="1:8" x14ac:dyDescent="0.2">
      <c r="A52" s="50"/>
      <c r="B52" s="91"/>
      <c r="C52" s="92"/>
      <c r="D52" s="92"/>
      <c r="E52" s="92"/>
      <c r="F52" s="26"/>
      <c r="G52" s="26"/>
      <c r="H52" s="120"/>
    </row>
    <row r="53" spans="1:8" ht="15" x14ac:dyDescent="0.2">
      <c r="A53" s="46" t="s">
        <v>136</v>
      </c>
      <c r="B53" s="89">
        <v>229082</v>
      </c>
      <c r="C53" s="90">
        <v>13742.342594838503</v>
      </c>
      <c r="D53" s="90">
        <v>202105.64402831421</v>
      </c>
      <c r="E53" s="90">
        <v>256058.35597168579</v>
      </c>
      <c r="F53" s="29">
        <v>5.9988748984374602</v>
      </c>
      <c r="G53" s="29">
        <v>2.1111108871326074</v>
      </c>
      <c r="H53" s="119">
        <v>25560</v>
      </c>
    </row>
    <row r="54" spans="1:8" x14ac:dyDescent="0.2">
      <c r="A54" s="47"/>
      <c r="B54" s="91"/>
      <c r="C54" s="92"/>
      <c r="D54" s="92"/>
      <c r="E54" s="92"/>
      <c r="F54" s="26"/>
      <c r="G54" s="26"/>
      <c r="H54" s="120"/>
    </row>
    <row r="55" spans="1:8" x14ac:dyDescent="0.2">
      <c r="A55" s="48" t="s">
        <v>77</v>
      </c>
      <c r="B55" s="93"/>
      <c r="C55" s="117"/>
      <c r="D55" s="117"/>
      <c r="E55" s="117"/>
      <c r="F55" s="26"/>
      <c r="G55" s="26"/>
      <c r="H55" s="125"/>
    </row>
    <row r="56" spans="1:8" x14ac:dyDescent="0.2">
      <c r="A56" s="49" t="s">
        <v>113</v>
      </c>
      <c r="B56" s="94">
        <v>192073</v>
      </c>
      <c r="C56" s="88">
        <v>9602.0466038300219</v>
      </c>
      <c r="D56" s="88">
        <v>173213.42868368444</v>
      </c>
      <c r="E56" s="88">
        <v>210932.57131631556</v>
      </c>
      <c r="F56" s="31">
        <v>4.9991652152202661</v>
      </c>
      <c r="G56" s="31">
        <v>3.9605369695819643</v>
      </c>
      <c r="H56" s="122">
        <v>1204</v>
      </c>
    </row>
    <row r="57" spans="1:8" ht="27.75" x14ac:dyDescent="0.2">
      <c r="A57" s="52" t="s">
        <v>137</v>
      </c>
      <c r="B57" s="94">
        <v>154560</v>
      </c>
      <c r="C57" s="88">
        <v>8842.5295142243667</v>
      </c>
      <c r="D57" s="88">
        <v>137189.06627733819</v>
      </c>
      <c r="E57" s="88">
        <v>171930.93372266181</v>
      </c>
      <c r="F57" s="31">
        <v>5.7210982881886432</v>
      </c>
      <c r="G57" s="31">
        <v>3.722392390611533</v>
      </c>
      <c r="H57" s="122">
        <v>824</v>
      </c>
    </row>
    <row r="58" spans="1:8" ht="15" x14ac:dyDescent="0.2">
      <c r="A58" s="52" t="s">
        <v>138</v>
      </c>
      <c r="B58" s="94">
        <v>37513</v>
      </c>
      <c r="C58" s="88">
        <v>4331.5201087514015</v>
      </c>
      <c r="D58" s="88">
        <v>29003.834313138563</v>
      </c>
      <c r="E58" s="88">
        <v>46022.165686861437</v>
      </c>
      <c r="F58" s="31">
        <v>11.546717427962044</v>
      </c>
      <c r="G58" s="31">
        <v>1.8234168703265401</v>
      </c>
      <c r="H58" s="122">
        <v>199</v>
      </c>
    </row>
    <row r="59" spans="1:8" x14ac:dyDescent="0.2">
      <c r="A59" s="49" t="s">
        <v>114</v>
      </c>
      <c r="B59" s="94">
        <v>37009</v>
      </c>
      <c r="C59" s="88">
        <v>4538.2133195648594</v>
      </c>
      <c r="D59" s="88">
        <v>28095.404671807424</v>
      </c>
      <c r="E59" s="88">
        <v>45922.595328192576</v>
      </c>
      <c r="F59" s="31">
        <v>12.262458644018642</v>
      </c>
      <c r="G59" s="31">
        <v>1.8718677766900884</v>
      </c>
      <c r="H59" s="122">
        <v>1204</v>
      </c>
    </row>
    <row r="60" spans="1:8" x14ac:dyDescent="0.2">
      <c r="A60" s="51"/>
      <c r="B60" s="101"/>
      <c r="C60" s="92"/>
      <c r="D60" s="92"/>
      <c r="E60" s="92"/>
      <c r="F60" s="26"/>
      <c r="G60" s="26"/>
      <c r="H60" s="120"/>
    </row>
    <row r="61" spans="1:8" s="14" customFormat="1" x14ac:dyDescent="0.2">
      <c r="A61" s="48" t="s">
        <v>78</v>
      </c>
      <c r="B61" s="118"/>
      <c r="C61" s="117"/>
      <c r="D61" s="117"/>
      <c r="E61" s="117"/>
      <c r="F61" s="26"/>
      <c r="G61" s="26"/>
      <c r="H61" s="125"/>
    </row>
    <row r="62" spans="1:8" s="14" customFormat="1" x14ac:dyDescent="0.2">
      <c r="A62" s="49" t="s">
        <v>76</v>
      </c>
      <c r="B62" s="94">
        <v>94869</v>
      </c>
      <c r="C62" s="88">
        <v>7158.3807639136166</v>
      </c>
      <c r="D62" s="88">
        <v>80809.081516317514</v>
      </c>
      <c r="E62" s="88">
        <v>108928.91848368249</v>
      </c>
      <c r="F62" s="31">
        <v>7.5455425522706214</v>
      </c>
      <c r="G62" s="31">
        <v>2.2061368002451172</v>
      </c>
      <c r="H62" s="122">
        <v>437</v>
      </c>
    </row>
    <row r="63" spans="1:8" s="14" customFormat="1" x14ac:dyDescent="0.2">
      <c r="A63" s="49" t="s">
        <v>41</v>
      </c>
      <c r="B63" s="94">
        <v>64420</v>
      </c>
      <c r="C63" s="88">
        <v>5647.3135745541977</v>
      </c>
      <c r="D63" s="88">
        <v>53327.998732018314</v>
      </c>
      <c r="E63" s="88">
        <v>75512.001267981686</v>
      </c>
      <c r="F63" s="31">
        <v>8.7663979735395809</v>
      </c>
      <c r="G63" s="31">
        <v>1.9068298726244086</v>
      </c>
      <c r="H63" s="122">
        <v>369</v>
      </c>
    </row>
    <row r="64" spans="1:8" s="14" customFormat="1" x14ac:dyDescent="0.2">
      <c r="A64" s="49" t="s">
        <v>42</v>
      </c>
      <c r="B64" s="94">
        <v>38247</v>
      </c>
      <c r="C64" s="88">
        <v>4723.9319525045103</v>
      </c>
      <c r="D64" s="88">
        <v>28968.63099935963</v>
      </c>
      <c r="E64" s="88">
        <v>47525.36900064037</v>
      </c>
      <c r="F64" s="31">
        <v>12.351117610543337</v>
      </c>
      <c r="G64" s="31">
        <v>1.9228837426082159</v>
      </c>
      <c r="H64" s="122">
        <v>190</v>
      </c>
    </row>
    <row r="65" spans="1:8" s="14" customFormat="1" x14ac:dyDescent="0.2">
      <c r="A65" s="49" t="s">
        <v>43</v>
      </c>
      <c r="B65" s="94">
        <v>28870</v>
      </c>
      <c r="C65" s="88">
        <v>4223.5877570029697</v>
      </c>
      <c r="D65" s="88">
        <v>20574.367016700133</v>
      </c>
      <c r="E65" s="88">
        <v>37165.632983299867</v>
      </c>
      <c r="F65" s="31">
        <v>14.629677024603291</v>
      </c>
      <c r="G65" s="31">
        <v>1.9319246129773853</v>
      </c>
      <c r="H65" s="122">
        <v>181</v>
      </c>
    </row>
    <row r="66" spans="1:8" s="14" customFormat="1" x14ac:dyDescent="0.2">
      <c r="A66" s="49" t="s">
        <v>33</v>
      </c>
      <c r="B66" s="94">
        <v>2590</v>
      </c>
      <c r="C66" s="88">
        <v>543.33259045474847</v>
      </c>
      <c r="D66" s="88">
        <v>1522.8296184198357</v>
      </c>
      <c r="E66" s="88">
        <v>3657.1703815801643</v>
      </c>
      <c r="F66" s="31">
        <v>20.978092295550134</v>
      </c>
      <c r="G66" s="31">
        <v>0.78012920696113275</v>
      </c>
      <c r="H66" s="122">
        <v>26</v>
      </c>
    </row>
    <row r="67" spans="1:8" s="14" customFormat="1" x14ac:dyDescent="0.2">
      <c r="A67" s="49" t="s">
        <v>11</v>
      </c>
      <c r="B67" s="94">
        <v>86</v>
      </c>
      <c r="C67" s="88" t="s">
        <v>207</v>
      </c>
      <c r="D67" s="88" t="s">
        <v>207</v>
      </c>
      <c r="E67" s="88" t="s">
        <v>207</v>
      </c>
      <c r="F67" s="31" t="s">
        <v>207</v>
      </c>
      <c r="G67" s="31" t="s">
        <v>207</v>
      </c>
      <c r="H67" s="122">
        <v>1</v>
      </c>
    </row>
    <row r="68" spans="1:8" s="14" customFormat="1" x14ac:dyDescent="0.2">
      <c r="A68" s="51"/>
      <c r="B68" s="91"/>
      <c r="C68" s="92"/>
      <c r="D68" s="92"/>
      <c r="E68" s="92"/>
      <c r="F68" s="26"/>
      <c r="G68" s="26"/>
      <c r="H68" s="120"/>
    </row>
    <row r="69" spans="1:8" s="14" customFormat="1" ht="15" x14ac:dyDescent="0.2">
      <c r="A69" s="48" t="s">
        <v>139</v>
      </c>
      <c r="B69" s="93"/>
      <c r="C69" s="117"/>
      <c r="D69" s="117"/>
      <c r="E69" s="117"/>
      <c r="F69" s="26"/>
      <c r="G69" s="26"/>
      <c r="H69" s="125"/>
    </row>
    <row r="70" spans="1:8" s="14" customFormat="1" x14ac:dyDescent="0.2">
      <c r="A70" s="49" t="s">
        <v>81</v>
      </c>
      <c r="B70" s="94">
        <v>21681</v>
      </c>
      <c r="C70" s="88">
        <v>2953.6415383748131</v>
      </c>
      <c r="D70" s="88">
        <v>15879.693722899381</v>
      </c>
      <c r="E70" s="88">
        <v>27482.306277100619</v>
      </c>
      <c r="F70" s="31">
        <v>13.623179458395891</v>
      </c>
      <c r="G70" s="31">
        <v>1.5317567628072262</v>
      </c>
      <c r="H70" s="122">
        <v>145</v>
      </c>
    </row>
    <row r="71" spans="1:8" s="14" customFormat="1" x14ac:dyDescent="0.2">
      <c r="A71" s="49" t="s">
        <v>44</v>
      </c>
      <c r="B71" s="94">
        <v>45807</v>
      </c>
      <c r="C71" s="88">
        <v>5323.0045577536257</v>
      </c>
      <c r="D71" s="88">
        <v>35351.980542587211</v>
      </c>
      <c r="E71" s="88">
        <v>56262.019457412789</v>
      </c>
      <c r="F71" s="31">
        <v>11.620504634124972</v>
      </c>
      <c r="G71" s="31">
        <v>2.0203024762976329</v>
      </c>
      <c r="H71" s="122">
        <v>266</v>
      </c>
    </row>
    <row r="72" spans="1:8" s="14" customFormat="1" x14ac:dyDescent="0.2">
      <c r="A72" s="49" t="s">
        <v>45</v>
      </c>
      <c r="B72" s="94">
        <v>75054</v>
      </c>
      <c r="C72" s="88">
        <v>5762.2712583804332</v>
      </c>
      <c r="D72" s="88">
        <v>63736.208051559151</v>
      </c>
      <c r="E72" s="88">
        <v>86371.791948440849</v>
      </c>
      <c r="F72" s="31">
        <v>7.6775005441154818</v>
      </c>
      <c r="G72" s="31">
        <v>1.8637344644439093</v>
      </c>
      <c r="H72" s="122">
        <v>387</v>
      </c>
    </row>
    <row r="73" spans="1:8" s="14" customFormat="1" x14ac:dyDescent="0.2">
      <c r="A73" s="49" t="s">
        <v>46</v>
      </c>
      <c r="B73" s="94">
        <v>53448</v>
      </c>
      <c r="C73" s="88">
        <v>6307.3164093087626</v>
      </c>
      <c r="D73" s="88">
        <v>41059.673995783523</v>
      </c>
      <c r="E73" s="88">
        <v>65836.326004216477</v>
      </c>
      <c r="F73" s="31">
        <v>11.800846447591608</v>
      </c>
      <c r="G73" s="31">
        <v>2.2638710701639844</v>
      </c>
      <c r="H73" s="122">
        <v>237</v>
      </c>
    </row>
    <row r="74" spans="1:8" s="14" customFormat="1" x14ac:dyDescent="0.2">
      <c r="A74" s="49" t="s">
        <v>126</v>
      </c>
      <c r="B74" s="94">
        <v>8613</v>
      </c>
      <c r="C74" s="88">
        <v>2323.4312654333316</v>
      </c>
      <c r="D74" s="88">
        <v>4049.5022940506315</v>
      </c>
      <c r="E74" s="88">
        <v>13176.497705949369</v>
      </c>
      <c r="F74" s="31">
        <v>26.975865150741107</v>
      </c>
      <c r="G74" s="31">
        <v>1.8541972668374047</v>
      </c>
      <c r="H74" s="122">
        <v>43</v>
      </c>
    </row>
    <row r="75" spans="1:8" s="14" customFormat="1" x14ac:dyDescent="0.2">
      <c r="A75" s="49" t="s">
        <v>127</v>
      </c>
      <c r="B75" s="94">
        <v>24173</v>
      </c>
      <c r="C75" s="88">
        <v>3329.546485546884</v>
      </c>
      <c r="D75" s="88">
        <v>17633.37131603669</v>
      </c>
      <c r="E75" s="88">
        <v>30712.62868396331</v>
      </c>
      <c r="F75" s="31">
        <v>13.773824041479685</v>
      </c>
      <c r="G75" s="31">
        <v>1.6451912341316894</v>
      </c>
      <c r="H75" s="122">
        <v>123</v>
      </c>
    </row>
    <row r="76" spans="1:8" s="14" customFormat="1" x14ac:dyDescent="0.2">
      <c r="A76" s="49" t="s">
        <v>11</v>
      </c>
      <c r="B76" s="94">
        <v>306</v>
      </c>
      <c r="C76" s="88">
        <v>306</v>
      </c>
      <c r="D76" s="88">
        <v>0</v>
      </c>
      <c r="E76" s="88">
        <v>907.02070536614974</v>
      </c>
      <c r="F76" s="31">
        <v>100</v>
      </c>
      <c r="G76" s="31">
        <v>1.2718402915045643</v>
      </c>
      <c r="H76" s="122">
        <v>3</v>
      </c>
    </row>
    <row r="77" spans="1:8" s="14" customFormat="1" x14ac:dyDescent="0.2">
      <c r="A77" s="53"/>
      <c r="B77" s="92"/>
      <c r="C77" s="92"/>
      <c r="D77" s="92"/>
      <c r="E77" s="92"/>
      <c r="F77" s="26"/>
      <c r="G77" s="26"/>
      <c r="H77" s="120"/>
    </row>
    <row r="78" spans="1:8" x14ac:dyDescent="0.2">
      <c r="A78" s="46" t="s">
        <v>38</v>
      </c>
      <c r="B78" s="89">
        <v>1637089</v>
      </c>
      <c r="C78" s="90">
        <v>30097.35702092258</v>
      </c>
      <c r="D78" s="90">
        <v>1578007.5871185986</v>
      </c>
      <c r="E78" s="90">
        <v>1696170.4128814014</v>
      </c>
      <c r="F78" s="29">
        <v>1.8384679770569945</v>
      </c>
      <c r="G78" s="29">
        <v>2.0617754901658443</v>
      </c>
      <c r="H78" s="119">
        <v>25560</v>
      </c>
    </row>
    <row r="79" spans="1:8" x14ac:dyDescent="0.2">
      <c r="A79" s="47"/>
      <c r="B79" s="91"/>
      <c r="C79" s="92"/>
      <c r="D79" s="92"/>
      <c r="E79" s="92"/>
      <c r="F79" s="26"/>
      <c r="G79" s="26"/>
      <c r="H79" s="120"/>
    </row>
    <row r="80" spans="1:8" x14ac:dyDescent="0.2">
      <c r="A80" s="48" t="s">
        <v>79</v>
      </c>
      <c r="B80" s="93"/>
      <c r="C80" s="117"/>
      <c r="D80" s="117"/>
      <c r="E80" s="117"/>
      <c r="F80" s="26"/>
      <c r="G80" s="26"/>
      <c r="H80" s="125"/>
    </row>
    <row r="81" spans="1:8" ht="15" x14ac:dyDescent="0.2">
      <c r="A81" s="49" t="s">
        <v>140</v>
      </c>
      <c r="B81" s="94">
        <v>1469681</v>
      </c>
      <c r="C81" s="88">
        <v>30698.617102110329</v>
      </c>
      <c r="D81" s="88">
        <v>1409419.3075651126</v>
      </c>
      <c r="E81" s="88">
        <v>1529942.6924348874</v>
      </c>
      <c r="F81" s="31">
        <v>2.0887945820970897</v>
      </c>
      <c r="G81" s="31">
        <v>5.7609486731856547</v>
      </c>
      <c r="H81" s="122">
        <v>7430</v>
      </c>
    </row>
    <row r="82" spans="1:8" ht="15" x14ac:dyDescent="0.2">
      <c r="A82" s="134" t="s">
        <v>141</v>
      </c>
      <c r="B82" s="94">
        <v>136219</v>
      </c>
      <c r="C82" s="88">
        <v>8835.7339471789437</v>
      </c>
      <c r="D82" s="88">
        <v>118874.3658821072</v>
      </c>
      <c r="E82" s="88">
        <v>153563.6341178928</v>
      </c>
      <c r="F82" s="31">
        <v>6.4864181554547775</v>
      </c>
      <c r="G82" s="31">
        <v>1.8189764895229923</v>
      </c>
      <c r="H82" s="122">
        <v>992</v>
      </c>
    </row>
    <row r="83" spans="1:8" ht="15" x14ac:dyDescent="0.2">
      <c r="A83" s="134" t="s">
        <v>142</v>
      </c>
      <c r="B83" s="94">
        <v>31189</v>
      </c>
      <c r="C83" s="88">
        <v>3931.1280006751349</v>
      </c>
      <c r="D83" s="88">
        <v>23472.156413499375</v>
      </c>
      <c r="E83" s="88">
        <v>38905.843586500625</v>
      </c>
      <c r="F83" s="31">
        <v>12.604213025987161</v>
      </c>
      <c r="G83" s="31">
        <v>1.6350538045673473</v>
      </c>
      <c r="H83" s="122">
        <v>198</v>
      </c>
    </row>
    <row r="84" spans="1:8" x14ac:dyDescent="0.2">
      <c r="A84" s="51"/>
      <c r="B84" s="91"/>
      <c r="C84" s="92"/>
      <c r="D84" s="92"/>
      <c r="E84" s="92"/>
      <c r="F84" s="26"/>
      <c r="G84" s="26"/>
      <c r="H84" s="120"/>
    </row>
    <row r="85" spans="1:8" s="14" customFormat="1" x14ac:dyDescent="0.2">
      <c r="A85" s="48" t="s">
        <v>80</v>
      </c>
      <c r="B85" s="117"/>
      <c r="C85" s="117"/>
      <c r="D85" s="117"/>
      <c r="E85" s="117"/>
      <c r="F85" s="26"/>
      <c r="G85" s="26"/>
      <c r="H85" s="125"/>
    </row>
    <row r="86" spans="1:8" s="14" customFormat="1" x14ac:dyDescent="0.2">
      <c r="A86" s="49" t="s">
        <v>76</v>
      </c>
      <c r="B86" s="94">
        <v>450007</v>
      </c>
      <c r="C86" s="88">
        <v>14886.674366735822</v>
      </c>
      <c r="D86" s="88">
        <v>420784.30931388156</v>
      </c>
      <c r="E86" s="88">
        <v>479229.69068611844</v>
      </c>
      <c r="F86" s="31">
        <v>3.3080983999661835</v>
      </c>
      <c r="G86" s="31">
        <v>1.895931017993681</v>
      </c>
      <c r="H86" s="122">
        <v>2606</v>
      </c>
    </row>
    <row r="87" spans="1:8" s="14" customFormat="1" x14ac:dyDescent="0.2">
      <c r="A87" s="49" t="s">
        <v>41</v>
      </c>
      <c r="B87" s="94">
        <v>161790</v>
      </c>
      <c r="C87" s="88">
        <v>8186.1569730157235</v>
      </c>
      <c r="D87" s="88">
        <v>145720.49197979443</v>
      </c>
      <c r="E87" s="88">
        <v>177859.50802020557</v>
      </c>
      <c r="F87" s="31">
        <v>5.0597422418046376</v>
      </c>
      <c r="G87" s="31">
        <v>1.5596927175927979</v>
      </c>
      <c r="H87" s="122">
        <v>973</v>
      </c>
    </row>
    <row r="88" spans="1:8" s="14" customFormat="1" x14ac:dyDescent="0.2">
      <c r="A88" s="49" t="s">
        <v>42</v>
      </c>
      <c r="B88" s="94">
        <v>133629</v>
      </c>
      <c r="C88" s="88">
        <v>7825.1834002608284</v>
      </c>
      <c r="D88" s="88">
        <v>118268.08671375665</v>
      </c>
      <c r="E88" s="88">
        <v>148989.91328624333</v>
      </c>
      <c r="F88" s="31">
        <v>5.8559020873169958</v>
      </c>
      <c r="G88" s="31">
        <v>1.6250737100296295</v>
      </c>
      <c r="H88" s="122">
        <v>802</v>
      </c>
    </row>
    <row r="89" spans="1:8" s="14" customFormat="1" x14ac:dyDescent="0.2">
      <c r="A89" s="49" t="s">
        <v>43</v>
      </c>
      <c r="B89" s="94">
        <v>266618</v>
      </c>
      <c r="C89" s="88">
        <v>12854.839256551042</v>
      </c>
      <c r="D89" s="88">
        <v>241383.82195863989</v>
      </c>
      <c r="E89" s="88">
        <v>291852.17804136011</v>
      </c>
      <c r="F89" s="31">
        <v>4.8214446348525017</v>
      </c>
      <c r="G89" s="31">
        <v>1.9795288241226652</v>
      </c>
      <c r="H89" s="122">
        <v>1422</v>
      </c>
    </row>
    <row r="90" spans="1:8" s="14" customFormat="1" x14ac:dyDescent="0.2">
      <c r="A90" s="49" t="s">
        <v>33</v>
      </c>
      <c r="B90" s="94">
        <v>624773</v>
      </c>
      <c r="C90" s="88">
        <v>22201.60674906896</v>
      </c>
      <c r="D90" s="88">
        <v>581191.0238796249</v>
      </c>
      <c r="E90" s="88">
        <v>668354.9761203751</v>
      </c>
      <c r="F90" s="31">
        <v>3.5535477283859835</v>
      </c>
      <c r="G90" s="31">
        <v>2.5986037843355292</v>
      </c>
      <c r="H90" s="122">
        <v>2814</v>
      </c>
    </row>
    <row r="91" spans="1:8" s="14" customFormat="1" x14ac:dyDescent="0.2">
      <c r="A91" s="49" t="s">
        <v>11</v>
      </c>
      <c r="B91" s="94">
        <v>272</v>
      </c>
      <c r="C91" s="88">
        <v>157.12173018153186</v>
      </c>
      <c r="D91" s="88">
        <v>0</v>
      </c>
      <c r="E91" s="88">
        <v>580.43152795915137</v>
      </c>
      <c r="F91" s="31">
        <v>57.76534197850436</v>
      </c>
      <c r="G91" s="31">
        <v>0.69314895851361202</v>
      </c>
      <c r="H91" s="122">
        <v>3</v>
      </c>
    </row>
    <row r="92" spans="1:8" s="14" customFormat="1" x14ac:dyDescent="0.2">
      <c r="A92" s="51"/>
      <c r="B92" s="91"/>
      <c r="C92" s="92"/>
      <c r="D92" s="92"/>
      <c r="E92" s="92"/>
      <c r="F92" s="26"/>
      <c r="G92" s="26"/>
      <c r="H92" s="120"/>
    </row>
    <row r="93" spans="1:8" s="14" customFormat="1" ht="15" x14ac:dyDescent="0.2">
      <c r="A93" s="48" t="s">
        <v>143</v>
      </c>
      <c r="B93" s="93"/>
      <c r="C93" s="117"/>
      <c r="D93" s="117"/>
      <c r="E93" s="117"/>
      <c r="F93" s="26"/>
      <c r="G93" s="26"/>
      <c r="H93" s="125"/>
    </row>
    <row r="94" spans="1:8" s="14" customFormat="1" x14ac:dyDescent="0.2">
      <c r="A94" s="49" t="s">
        <v>81</v>
      </c>
      <c r="B94" s="94">
        <v>317178</v>
      </c>
      <c r="C94" s="88">
        <v>12194.692290605342</v>
      </c>
      <c r="D94" s="88">
        <v>293239.69705592265</v>
      </c>
      <c r="E94" s="88">
        <v>341116.30294407735</v>
      </c>
      <c r="F94" s="31">
        <v>3.8447472052302945</v>
      </c>
      <c r="G94" s="31">
        <v>1.7543725830975767</v>
      </c>
      <c r="H94" s="122">
        <v>2173</v>
      </c>
    </row>
    <row r="95" spans="1:8" s="14" customFormat="1" x14ac:dyDescent="0.2">
      <c r="A95" s="49" t="s">
        <v>44</v>
      </c>
      <c r="B95" s="94">
        <v>421876</v>
      </c>
      <c r="C95" s="88">
        <v>14966.314302046481</v>
      </c>
      <c r="D95" s="88">
        <v>392496.97532426694</v>
      </c>
      <c r="E95" s="88">
        <v>451255.02467573306</v>
      </c>
      <c r="F95" s="31">
        <v>3.5475623884853564</v>
      </c>
      <c r="G95" s="31">
        <v>1.9456785270397465</v>
      </c>
      <c r="H95" s="122">
        <v>2176</v>
      </c>
    </row>
    <row r="96" spans="1:8" s="14" customFormat="1" x14ac:dyDescent="0.2">
      <c r="A96" s="49" t="s">
        <v>45</v>
      </c>
      <c r="B96" s="94">
        <v>455863</v>
      </c>
      <c r="C96" s="88">
        <v>17875.915944358076</v>
      </c>
      <c r="D96" s="88">
        <v>420772.39819706889</v>
      </c>
      <c r="E96" s="88">
        <v>490953.60180293111</v>
      </c>
      <c r="F96" s="31">
        <v>3.9213351257632394</v>
      </c>
      <c r="G96" s="31">
        <v>2.2675635674879469</v>
      </c>
      <c r="H96" s="122">
        <v>2476</v>
      </c>
    </row>
    <row r="97" spans="1:8" s="14" customFormat="1" x14ac:dyDescent="0.2">
      <c r="A97" s="49" t="s">
        <v>46</v>
      </c>
      <c r="B97" s="94">
        <v>194437</v>
      </c>
      <c r="C97" s="88">
        <v>12382.786588584109</v>
      </c>
      <c r="D97" s="88">
        <v>170129.4660675739</v>
      </c>
      <c r="E97" s="88">
        <v>218744.5339324261</v>
      </c>
      <c r="F97" s="31">
        <v>6.368534069433343</v>
      </c>
      <c r="G97" s="31">
        <v>2.176321131468379</v>
      </c>
      <c r="H97" s="122">
        <v>866</v>
      </c>
    </row>
    <row r="98" spans="1:8" s="14" customFormat="1" x14ac:dyDescent="0.2">
      <c r="A98" s="49" t="s">
        <v>126</v>
      </c>
      <c r="B98" s="94">
        <v>87008</v>
      </c>
      <c r="C98" s="88">
        <v>7279.1143053259821</v>
      </c>
      <c r="D98" s="88">
        <v>72719.025809179264</v>
      </c>
      <c r="E98" s="88">
        <v>101296.97419082074</v>
      </c>
      <c r="F98" s="31">
        <v>8.3660287620977165</v>
      </c>
      <c r="G98" s="31">
        <v>1.845000922065253</v>
      </c>
      <c r="H98" s="122">
        <v>415</v>
      </c>
    </row>
    <row r="99" spans="1:8" s="14" customFormat="1" x14ac:dyDescent="0.2">
      <c r="A99" s="49" t="s">
        <v>127</v>
      </c>
      <c r="B99" s="94">
        <v>160312</v>
      </c>
      <c r="C99" s="88">
        <v>13313.99284341993</v>
      </c>
      <c r="D99" s="88">
        <v>134176.49887492461</v>
      </c>
      <c r="E99" s="88">
        <v>186447.50112507539</v>
      </c>
      <c r="F99" s="31">
        <v>8.3050506783147426</v>
      </c>
      <c r="G99" s="31">
        <v>2.5470805579500162</v>
      </c>
      <c r="H99" s="122">
        <v>510</v>
      </c>
    </row>
    <row r="100" spans="1:8" s="14" customFormat="1" x14ac:dyDescent="0.2">
      <c r="A100" s="49" t="s">
        <v>11</v>
      </c>
      <c r="B100" s="94">
        <v>415</v>
      </c>
      <c r="C100" s="88">
        <v>211.40245977755319</v>
      </c>
      <c r="D100" s="88">
        <v>1.4856899928815892E-2</v>
      </c>
      <c r="E100" s="88">
        <v>829.98514310007113</v>
      </c>
      <c r="F100" s="31">
        <v>50.940351753627276</v>
      </c>
      <c r="G100" s="31">
        <v>0.75505699265140247</v>
      </c>
      <c r="H100" s="122">
        <v>4</v>
      </c>
    </row>
    <row r="101" spans="1:8" x14ac:dyDescent="0.2">
      <c r="A101" s="54"/>
      <c r="B101" s="92"/>
      <c r="C101" s="92"/>
      <c r="D101" s="92"/>
      <c r="E101" s="92"/>
      <c r="F101" s="26"/>
      <c r="G101" s="26"/>
      <c r="H101" s="120"/>
    </row>
    <row r="102" spans="1:8" x14ac:dyDescent="0.2">
      <c r="A102" s="55" t="s">
        <v>91</v>
      </c>
      <c r="B102" s="37"/>
      <c r="C102" s="37"/>
      <c r="D102" s="37"/>
      <c r="E102" s="37"/>
      <c r="F102" s="37"/>
      <c r="G102" s="37"/>
      <c r="H102" s="127"/>
    </row>
    <row r="103" spans="1:8" x14ac:dyDescent="0.2">
      <c r="A103" s="56"/>
      <c r="B103" s="25"/>
      <c r="C103" s="26"/>
      <c r="D103" s="26"/>
      <c r="E103" s="26"/>
      <c r="F103" s="26"/>
      <c r="G103" s="26"/>
      <c r="H103" s="120"/>
    </row>
    <row r="104" spans="1:8" x14ac:dyDescent="0.2">
      <c r="A104" s="57" t="s">
        <v>47</v>
      </c>
      <c r="B104" s="25"/>
      <c r="C104" s="26"/>
      <c r="D104" s="26"/>
      <c r="E104" s="26"/>
      <c r="F104" s="26"/>
      <c r="G104" s="26"/>
      <c r="H104" s="120"/>
    </row>
    <row r="105" spans="1:8" x14ac:dyDescent="0.2">
      <c r="A105" s="58" t="s">
        <v>39</v>
      </c>
      <c r="B105" s="38">
        <v>57.707597389948852</v>
      </c>
      <c r="C105" s="31">
        <v>0.62425149848469386</v>
      </c>
      <c r="D105" s="31">
        <v>56.482185454337063</v>
      </c>
      <c r="E105" s="31">
        <v>58.93300932556064</v>
      </c>
      <c r="F105" s="31">
        <v>1.0817492439798266</v>
      </c>
      <c r="G105" s="31">
        <v>1.7854152710701177</v>
      </c>
      <c r="H105" s="122">
        <v>25560</v>
      </c>
    </row>
    <row r="106" spans="1:8" ht="15" x14ac:dyDescent="0.2">
      <c r="A106" s="58" t="s">
        <v>144</v>
      </c>
      <c r="B106" s="38">
        <v>51.789514637749221</v>
      </c>
      <c r="C106" s="31">
        <v>0.66238616077087975</v>
      </c>
      <c r="D106" s="31">
        <v>50.489243978627044</v>
      </c>
      <c r="E106" s="31">
        <v>53.089785296871405</v>
      </c>
      <c r="F106" s="31">
        <v>1.2789966567635458</v>
      </c>
      <c r="G106" s="31">
        <v>1.8730393650604702</v>
      </c>
      <c r="H106" s="122">
        <v>25560</v>
      </c>
    </row>
    <row r="107" spans="1:8" x14ac:dyDescent="0.2">
      <c r="A107" s="58" t="s">
        <v>49</v>
      </c>
      <c r="B107" s="38">
        <v>42.292402610051141</v>
      </c>
      <c r="C107" s="31">
        <v>0.62425149848469386</v>
      </c>
      <c r="D107" s="31">
        <v>41.06699067443936</v>
      </c>
      <c r="E107" s="31">
        <v>43.51781454566293</v>
      </c>
      <c r="F107" s="31">
        <v>1.4760369710855237</v>
      </c>
      <c r="G107" s="31">
        <v>1.7854152710701177</v>
      </c>
      <c r="H107" s="122">
        <v>25560</v>
      </c>
    </row>
    <row r="108" spans="1:8" x14ac:dyDescent="0.2">
      <c r="A108" s="59"/>
      <c r="B108" s="26"/>
      <c r="C108" s="26"/>
      <c r="D108" s="26"/>
      <c r="E108" s="26"/>
      <c r="F108" s="26"/>
      <c r="G108" s="26"/>
      <c r="H108" s="120"/>
    </row>
    <row r="109" spans="1:8" x14ac:dyDescent="0.2">
      <c r="A109" s="57" t="s">
        <v>48</v>
      </c>
      <c r="B109" s="26"/>
      <c r="C109" s="26"/>
      <c r="D109" s="26"/>
      <c r="E109" s="26"/>
      <c r="F109" s="26"/>
      <c r="G109" s="26"/>
      <c r="H109" s="120"/>
    </row>
    <row r="110" spans="1:8" ht="15" x14ac:dyDescent="0.2">
      <c r="A110" s="58" t="s">
        <v>145</v>
      </c>
      <c r="B110" s="38">
        <v>10.255292231643667</v>
      </c>
      <c r="C110" s="31">
        <v>0.57533542956224026</v>
      </c>
      <c r="D110" s="31">
        <v>9.125903028610475</v>
      </c>
      <c r="E110" s="31">
        <v>11.384681434676857</v>
      </c>
      <c r="F110" s="31">
        <v>5.6101319842158066</v>
      </c>
      <c r="G110" s="31">
        <v>2.0355721417866515</v>
      </c>
      <c r="H110" s="122">
        <v>25560</v>
      </c>
    </row>
    <row r="111" spans="1:8" x14ac:dyDescent="0.2">
      <c r="A111" s="58" t="s">
        <v>40</v>
      </c>
      <c r="B111" s="38">
        <v>17.610002359215919</v>
      </c>
      <c r="C111" s="31">
        <v>0.73127522872861794</v>
      </c>
      <c r="D111" s="31">
        <v>16.174501770628609</v>
      </c>
      <c r="E111" s="31">
        <v>19.045502947803229</v>
      </c>
      <c r="F111" s="31">
        <v>4.1526128947161478</v>
      </c>
      <c r="G111" s="31">
        <v>2.060666608457927</v>
      </c>
      <c r="H111" s="122">
        <v>25560</v>
      </c>
    </row>
    <row r="112" spans="1:8" x14ac:dyDescent="0.2">
      <c r="A112" s="59"/>
      <c r="B112" s="25"/>
      <c r="C112" s="26"/>
      <c r="D112" s="26"/>
      <c r="E112" s="26"/>
      <c r="F112" s="26"/>
      <c r="G112" s="26"/>
      <c r="H112" s="120"/>
    </row>
    <row r="113" spans="1:29" x14ac:dyDescent="0.2">
      <c r="A113" s="57" t="s">
        <v>92</v>
      </c>
      <c r="B113" s="25"/>
      <c r="C113" s="26"/>
      <c r="D113" s="26"/>
      <c r="E113" s="26"/>
      <c r="F113" s="26"/>
      <c r="G113" s="26"/>
      <c r="H113" s="120"/>
    </row>
    <row r="114" spans="1:29" x14ac:dyDescent="0.2">
      <c r="A114" s="58" t="s">
        <v>93</v>
      </c>
      <c r="B114" s="38">
        <v>71.773886610089932</v>
      </c>
      <c r="C114" s="31">
        <v>0.94130692040272812</v>
      </c>
      <c r="D114" s="31">
        <v>69.926091709900746</v>
      </c>
      <c r="E114" s="31">
        <v>73.621681510279132</v>
      </c>
      <c r="F114" s="31">
        <v>1.311489407723393</v>
      </c>
      <c r="G114" s="31">
        <v>2.1265261424727298</v>
      </c>
      <c r="H114" s="122">
        <v>25560</v>
      </c>
    </row>
    <row r="115" spans="1:29" x14ac:dyDescent="0.2">
      <c r="A115" s="58" t="s">
        <v>115</v>
      </c>
      <c r="B115" s="38">
        <v>7.1786407118033466</v>
      </c>
      <c r="C115" s="31">
        <v>0.42269187732775049</v>
      </c>
      <c r="D115" s="31">
        <v>6.3488923286262118</v>
      </c>
      <c r="E115" s="31">
        <v>8.0083890949804815</v>
      </c>
      <c r="F115" s="31">
        <v>5.8881882280686817</v>
      </c>
      <c r="G115" s="31">
        <v>1.6650492312642275</v>
      </c>
      <c r="H115" s="122">
        <v>25560</v>
      </c>
    </row>
    <row r="116" spans="1:29" x14ac:dyDescent="0.2">
      <c r="A116" s="59"/>
      <c r="B116" s="38"/>
      <c r="C116" s="31"/>
      <c r="D116" s="31"/>
      <c r="E116" s="31"/>
      <c r="F116" s="31"/>
      <c r="G116" s="31"/>
      <c r="H116" s="122"/>
    </row>
    <row r="117" spans="1:29" x14ac:dyDescent="0.2">
      <c r="A117" s="57" t="s">
        <v>128</v>
      </c>
      <c r="B117" s="38"/>
      <c r="C117" s="31"/>
      <c r="D117" s="31"/>
      <c r="E117" s="31"/>
      <c r="F117" s="31"/>
      <c r="G117" s="31"/>
      <c r="H117" s="122"/>
    </row>
    <row r="118" spans="1:29" ht="15.75" thickBot="1" x14ac:dyDescent="0.25">
      <c r="A118" s="136" t="s">
        <v>146</v>
      </c>
      <c r="B118" s="80">
        <v>11.491084697361833</v>
      </c>
      <c r="C118" s="81">
        <v>0.56009437592948286</v>
      </c>
      <c r="D118" s="81">
        <v>10.391613835058646</v>
      </c>
      <c r="E118" s="81">
        <v>12.590555559665024</v>
      </c>
      <c r="F118" s="81">
        <v>4.8741645430398011</v>
      </c>
      <c r="G118" s="81">
        <v>1.8981998209416151</v>
      </c>
      <c r="H118" s="128">
        <v>25560</v>
      </c>
    </row>
    <row r="119" spans="1:29" ht="12.75" customHeight="1" x14ac:dyDescent="0.2">
      <c r="A119" s="151" t="s">
        <v>162</v>
      </c>
      <c r="B119" s="151"/>
      <c r="C119" s="151"/>
      <c r="D119" s="151"/>
      <c r="E119" s="151"/>
      <c r="F119" s="151"/>
      <c r="G119" s="151"/>
      <c r="H119" s="151"/>
      <c r="I119" s="140"/>
      <c r="J119" s="140"/>
      <c r="K119" s="140"/>
      <c r="L119" s="140"/>
      <c r="M119" s="140"/>
      <c r="N119" s="140"/>
      <c r="O119" s="140"/>
      <c r="P119" s="140"/>
      <c r="Q119" s="140"/>
      <c r="R119" s="140"/>
      <c r="S119" s="140"/>
      <c r="T119" s="140"/>
      <c r="U119" s="140"/>
      <c r="V119" s="140"/>
      <c r="W119" s="140"/>
      <c r="X119" s="140"/>
      <c r="Y119" s="140"/>
      <c r="Z119" s="140"/>
      <c r="AA119" s="140"/>
      <c r="AB119" s="140"/>
      <c r="AC119" s="140"/>
    </row>
    <row r="120" spans="1:29" ht="12.75" customHeight="1" x14ac:dyDescent="0.2">
      <c r="A120" s="148" t="s">
        <v>163</v>
      </c>
      <c r="B120" s="148"/>
      <c r="C120" s="148"/>
      <c r="D120" s="148"/>
      <c r="E120" s="148"/>
      <c r="F120" s="148"/>
      <c r="G120" s="148"/>
      <c r="H120" s="148"/>
      <c r="I120" s="140"/>
      <c r="J120" s="140"/>
      <c r="K120" s="140"/>
      <c r="L120" s="140"/>
      <c r="M120" s="140"/>
      <c r="N120" s="140"/>
      <c r="O120" s="140"/>
      <c r="P120" s="140"/>
      <c r="Q120" s="140"/>
      <c r="R120" s="140"/>
      <c r="S120" s="140"/>
      <c r="T120" s="140"/>
      <c r="U120" s="140"/>
      <c r="V120" s="140"/>
      <c r="W120" s="140"/>
      <c r="X120" s="140"/>
      <c r="Y120" s="140"/>
      <c r="Z120" s="140"/>
      <c r="AA120" s="140"/>
      <c r="AB120" s="140"/>
      <c r="AC120" s="140"/>
    </row>
    <row r="121" spans="1:29" ht="12.75" customHeight="1" x14ac:dyDescent="0.2">
      <c r="A121" s="148" t="s">
        <v>164</v>
      </c>
      <c r="B121" s="148"/>
      <c r="C121" s="148"/>
      <c r="D121" s="148"/>
      <c r="E121" s="148"/>
      <c r="F121" s="148"/>
      <c r="G121" s="148"/>
      <c r="H121" s="148"/>
      <c r="I121" s="140"/>
      <c r="J121" s="140"/>
      <c r="K121" s="140"/>
      <c r="L121" s="140"/>
      <c r="M121" s="140"/>
      <c r="N121" s="140"/>
      <c r="O121" s="140"/>
      <c r="P121" s="140"/>
      <c r="Q121" s="140"/>
      <c r="R121" s="140"/>
      <c r="S121" s="140"/>
      <c r="T121" s="140"/>
      <c r="U121" s="140"/>
      <c r="V121" s="140"/>
      <c r="W121" s="140"/>
      <c r="X121" s="140"/>
      <c r="Y121" s="140"/>
      <c r="Z121" s="140"/>
      <c r="AA121" s="140"/>
      <c r="AB121" s="140"/>
      <c r="AC121" s="140"/>
    </row>
    <row r="122" spans="1:29" ht="12.75" customHeight="1" x14ac:dyDescent="0.2">
      <c r="A122" s="148" t="s">
        <v>165</v>
      </c>
      <c r="B122" s="148"/>
      <c r="C122" s="148"/>
      <c r="D122" s="148"/>
      <c r="E122" s="148"/>
      <c r="F122" s="148"/>
      <c r="G122" s="148"/>
      <c r="H122" s="148"/>
      <c r="I122" s="140"/>
      <c r="J122" s="140"/>
      <c r="K122" s="140"/>
      <c r="L122" s="140"/>
      <c r="M122" s="140"/>
      <c r="N122" s="140"/>
      <c r="O122" s="140"/>
      <c r="P122" s="140"/>
      <c r="Q122" s="140"/>
      <c r="R122" s="140"/>
      <c r="S122" s="140"/>
      <c r="T122" s="140"/>
      <c r="U122" s="140"/>
      <c r="V122" s="140"/>
      <c r="W122" s="140"/>
      <c r="X122" s="140"/>
      <c r="Y122" s="140"/>
      <c r="Z122" s="140"/>
      <c r="AA122" s="140"/>
      <c r="AB122" s="140"/>
      <c r="AC122" s="140"/>
    </row>
    <row r="123" spans="1:29" ht="12.75" customHeight="1" x14ac:dyDescent="0.2">
      <c r="A123" s="148" t="s">
        <v>200</v>
      </c>
      <c r="B123" s="148"/>
      <c r="C123" s="148"/>
      <c r="D123" s="148"/>
      <c r="E123" s="148"/>
      <c r="F123" s="148"/>
      <c r="G123" s="148"/>
      <c r="H123" s="148"/>
      <c r="I123" s="140"/>
      <c r="J123" s="140"/>
      <c r="K123" s="140"/>
      <c r="L123" s="140"/>
      <c r="M123" s="140"/>
      <c r="N123" s="140"/>
      <c r="O123" s="140"/>
      <c r="P123" s="140"/>
      <c r="Q123" s="140"/>
      <c r="R123" s="140"/>
      <c r="S123" s="140"/>
      <c r="T123" s="140"/>
      <c r="U123" s="140"/>
      <c r="V123" s="140"/>
      <c r="W123" s="140"/>
      <c r="X123" s="140"/>
      <c r="Y123" s="140"/>
      <c r="Z123" s="140"/>
      <c r="AA123" s="140"/>
      <c r="AB123" s="140"/>
      <c r="AC123" s="140"/>
    </row>
    <row r="124" spans="1:29" ht="12.75" customHeight="1" x14ac:dyDescent="0.2">
      <c r="A124" s="148" t="s">
        <v>166</v>
      </c>
      <c r="B124" s="148"/>
      <c r="C124" s="148"/>
      <c r="D124" s="148"/>
      <c r="E124" s="148"/>
      <c r="F124" s="148"/>
      <c r="G124" s="148"/>
      <c r="H124" s="148"/>
      <c r="I124" s="140"/>
      <c r="J124" s="140"/>
      <c r="K124" s="140"/>
      <c r="L124" s="140"/>
      <c r="M124" s="140"/>
      <c r="N124" s="140"/>
      <c r="O124" s="140"/>
      <c r="P124" s="140"/>
      <c r="Q124" s="140"/>
      <c r="R124" s="140"/>
      <c r="S124" s="140"/>
      <c r="T124" s="140"/>
      <c r="U124" s="140"/>
      <c r="V124" s="140"/>
      <c r="W124" s="140"/>
      <c r="X124" s="140"/>
      <c r="Y124" s="140"/>
      <c r="Z124" s="140"/>
      <c r="AA124" s="140"/>
      <c r="AB124" s="140"/>
      <c r="AC124" s="140"/>
    </row>
    <row r="125" spans="1:29" ht="12.75" customHeight="1" x14ac:dyDescent="0.2">
      <c r="A125" s="148" t="s">
        <v>167</v>
      </c>
      <c r="B125" s="148"/>
      <c r="C125" s="148"/>
      <c r="D125" s="148"/>
      <c r="E125" s="148"/>
      <c r="F125" s="148"/>
      <c r="G125" s="148"/>
      <c r="H125" s="148"/>
      <c r="I125" s="140"/>
      <c r="J125" s="140"/>
      <c r="K125" s="140"/>
      <c r="L125" s="140"/>
      <c r="M125" s="140"/>
      <c r="N125" s="140"/>
      <c r="O125" s="140"/>
      <c r="P125" s="140"/>
      <c r="Q125" s="140"/>
      <c r="R125" s="140"/>
      <c r="S125" s="140"/>
      <c r="T125" s="140"/>
      <c r="U125" s="140"/>
      <c r="V125" s="140"/>
      <c r="W125" s="140"/>
      <c r="X125" s="140"/>
      <c r="Y125" s="140"/>
      <c r="Z125" s="140"/>
      <c r="AA125" s="140"/>
      <c r="AB125" s="140"/>
      <c r="AC125" s="140"/>
    </row>
    <row r="126" spans="1:29" ht="12.75" customHeight="1" x14ac:dyDescent="0.2">
      <c r="A126" s="148" t="s">
        <v>168</v>
      </c>
      <c r="B126" s="148"/>
      <c r="C126" s="148"/>
      <c r="D126" s="148"/>
      <c r="E126" s="148"/>
      <c r="F126" s="148"/>
      <c r="G126" s="148"/>
      <c r="H126" s="148"/>
      <c r="I126" s="140"/>
      <c r="J126" s="140"/>
      <c r="K126" s="140"/>
      <c r="L126" s="140"/>
      <c r="M126" s="140"/>
      <c r="N126" s="140"/>
      <c r="O126" s="140"/>
      <c r="P126" s="140"/>
      <c r="Q126" s="140"/>
      <c r="R126" s="140"/>
      <c r="S126" s="140"/>
      <c r="T126" s="140"/>
      <c r="U126" s="140"/>
      <c r="V126" s="140"/>
      <c r="W126" s="140"/>
      <c r="X126" s="140"/>
      <c r="Y126" s="140"/>
      <c r="Z126" s="140"/>
      <c r="AA126" s="140"/>
      <c r="AB126" s="140"/>
      <c r="AC126" s="140"/>
    </row>
    <row r="127" spans="1:29" ht="12.75" customHeight="1" x14ac:dyDescent="0.2">
      <c r="A127" s="148" t="s">
        <v>169</v>
      </c>
      <c r="B127" s="148"/>
      <c r="C127" s="148"/>
      <c r="D127" s="148"/>
      <c r="E127" s="148"/>
      <c r="F127" s="148"/>
      <c r="G127" s="148"/>
      <c r="H127" s="148"/>
      <c r="I127" s="140"/>
      <c r="J127" s="140"/>
      <c r="K127" s="140"/>
      <c r="L127" s="140"/>
      <c r="M127" s="140"/>
      <c r="N127" s="140"/>
      <c r="O127" s="140"/>
      <c r="P127" s="140"/>
      <c r="Q127" s="140"/>
      <c r="R127" s="140"/>
      <c r="S127" s="140"/>
      <c r="T127" s="140"/>
      <c r="U127" s="140"/>
      <c r="V127" s="140"/>
      <c r="W127" s="140"/>
      <c r="X127" s="140"/>
      <c r="Y127" s="140"/>
      <c r="Z127" s="140"/>
      <c r="AA127" s="140"/>
      <c r="AB127" s="140"/>
      <c r="AC127" s="140"/>
    </row>
    <row r="128" spans="1:29" ht="12.75" customHeight="1" x14ac:dyDescent="0.2">
      <c r="A128" s="148" t="s">
        <v>170</v>
      </c>
      <c r="B128" s="148"/>
      <c r="C128" s="148"/>
      <c r="D128" s="148"/>
      <c r="E128" s="148"/>
      <c r="F128" s="148"/>
      <c r="G128" s="148"/>
      <c r="H128" s="148"/>
      <c r="I128" s="140"/>
      <c r="J128" s="140"/>
      <c r="K128" s="140"/>
      <c r="L128" s="140"/>
      <c r="M128" s="140"/>
      <c r="N128" s="140"/>
      <c r="O128" s="140"/>
      <c r="P128" s="140"/>
      <c r="Q128" s="140"/>
      <c r="R128" s="140"/>
      <c r="S128" s="140"/>
      <c r="T128" s="140"/>
      <c r="U128" s="140"/>
      <c r="V128" s="140"/>
      <c r="W128" s="140"/>
      <c r="X128" s="140"/>
      <c r="Y128" s="140"/>
      <c r="Z128" s="140"/>
      <c r="AA128" s="140"/>
      <c r="AB128" s="140"/>
      <c r="AC128" s="140"/>
    </row>
    <row r="129" spans="1:29" ht="12.75" customHeight="1" x14ac:dyDescent="0.2">
      <c r="A129" s="148" t="s">
        <v>171</v>
      </c>
      <c r="B129" s="148"/>
      <c r="C129" s="148"/>
      <c r="D129" s="148"/>
      <c r="E129" s="148"/>
      <c r="F129" s="148"/>
      <c r="G129" s="148"/>
      <c r="H129" s="148"/>
      <c r="I129" s="140"/>
      <c r="J129" s="140"/>
      <c r="K129" s="140"/>
      <c r="L129" s="140"/>
      <c r="M129" s="140"/>
      <c r="N129" s="140"/>
      <c r="O129" s="140"/>
      <c r="P129" s="140"/>
      <c r="Q129" s="140"/>
      <c r="R129" s="140"/>
      <c r="S129" s="140"/>
      <c r="T129" s="140"/>
      <c r="U129" s="140"/>
      <c r="V129" s="140"/>
      <c r="W129" s="140"/>
      <c r="X129" s="140"/>
      <c r="Y129" s="140"/>
      <c r="Z129" s="140"/>
      <c r="AA129" s="140"/>
      <c r="AB129" s="140"/>
      <c r="AC129" s="140"/>
    </row>
    <row r="130" spans="1:29" x14ac:dyDescent="0.2">
      <c r="A130" s="148" t="s">
        <v>172</v>
      </c>
      <c r="B130" s="148"/>
      <c r="C130" s="148"/>
      <c r="D130" s="148"/>
      <c r="E130" s="148"/>
      <c r="F130" s="148"/>
      <c r="G130" s="148"/>
      <c r="H130" s="148"/>
      <c r="I130" s="140"/>
      <c r="J130" s="140"/>
      <c r="K130" s="140"/>
      <c r="L130" s="140"/>
      <c r="M130" s="140"/>
      <c r="N130" s="140"/>
      <c r="O130" s="140"/>
      <c r="P130" s="140"/>
      <c r="Q130" s="140"/>
      <c r="R130" s="140"/>
      <c r="S130" s="140"/>
      <c r="T130" s="140"/>
      <c r="U130" s="140"/>
      <c r="V130" s="140"/>
      <c r="W130" s="140"/>
      <c r="X130" s="140"/>
      <c r="Y130" s="140"/>
      <c r="Z130" s="140"/>
      <c r="AA130" s="140"/>
      <c r="AB130" s="140"/>
      <c r="AC130" s="140"/>
    </row>
    <row r="131" spans="1:29" ht="12.75" customHeight="1" x14ac:dyDescent="0.2">
      <c r="A131" s="148" t="s">
        <v>173</v>
      </c>
      <c r="B131" s="148"/>
      <c r="C131" s="148"/>
      <c r="D131" s="148"/>
      <c r="E131" s="148"/>
      <c r="F131" s="148"/>
      <c r="G131" s="148"/>
      <c r="H131" s="148"/>
      <c r="I131" s="140"/>
      <c r="J131" s="140"/>
      <c r="K131" s="140"/>
      <c r="L131" s="140"/>
      <c r="M131" s="140"/>
      <c r="N131" s="140"/>
      <c r="O131" s="140"/>
      <c r="P131" s="140"/>
      <c r="Q131" s="140"/>
      <c r="R131" s="140"/>
      <c r="S131" s="140"/>
      <c r="T131" s="140"/>
      <c r="U131" s="140"/>
      <c r="V131" s="140"/>
      <c r="W131" s="140"/>
      <c r="X131" s="140"/>
      <c r="Y131" s="140"/>
      <c r="Z131" s="140"/>
      <c r="AA131" s="140"/>
      <c r="AB131" s="140"/>
      <c r="AC131" s="140"/>
    </row>
    <row r="132" spans="1:29" x14ac:dyDescent="0.2">
      <c r="A132" s="147" t="s">
        <v>204</v>
      </c>
      <c r="B132" s="147"/>
      <c r="C132" s="147"/>
      <c r="D132" s="147"/>
      <c r="E132" s="147"/>
      <c r="F132" s="147"/>
      <c r="G132" s="147"/>
      <c r="H132" s="147"/>
      <c r="I132" s="141"/>
      <c r="J132" s="141"/>
      <c r="K132" s="141"/>
      <c r="L132" s="141"/>
      <c r="M132" s="141"/>
      <c r="N132" s="141"/>
      <c r="O132" s="141"/>
      <c r="P132" s="141"/>
      <c r="Q132" s="141"/>
      <c r="R132" s="141"/>
      <c r="S132" s="141"/>
      <c r="T132" s="141"/>
      <c r="U132" s="141"/>
      <c r="V132" s="141"/>
      <c r="W132" s="141"/>
      <c r="X132" s="141"/>
      <c r="Y132" s="141"/>
      <c r="Z132" s="141"/>
      <c r="AA132" s="141"/>
      <c r="AB132" s="141"/>
      <c r="AC132" s="141"/>
    </row>
  </sheetData>
  <mergeCells count="24">
    <mergeCell ref="A1:H1"/>
    <mergeCell ref="A2:H2"/>
    <mergeCell ref="A3:H3"/>
    <mergeCell ref="A119:H119"/>
    <mergeCell ref="G4:G5"/>
    <mergeCell ref="H4:H5"/>
    <mergeCell ref="A4:A5"/>
    <mergeCell ref="B4:B5"/>
    <mergeCell ref="C4:C5"/>
    <mergeCell ref="D4:E4"/>
    <mergeCell ref="F4:F5"/>
    <mergeCell ref="A132:H132"/>
    <mergeCell ref="A120:H120"/>
    <mergeCell ref="A121:H121"/>
    <mergeCell ref="A122:H122"/>
    <mergeCell ref="A123:H123"/>
    <mergeCell ref="A124:H124"/>
    <mergeCell ref="A125:H125"/>
    <mergeCell ref="A126:H126"/>
    <mergeCell ref="A127:H127"/>
    <mergeCell ref="A128:H128"/>
    <mergeCell ref="A129:H129"/>
    <mergeCell ref="A130:H130"/>
    <mergeCell ref="A131:H131"/>
  </mergeCells>
  <printOptions gridLines="1"/>
  <pageMargins left="0.70866141732283472" right="0.70866141732283472" top="0.74803149606299213" bottom="0.74803149606299213" header="0.31496062992125984" footer="0.31496062992125984"/>
  <pageSetup scale="70" orientation="portrait" r:id="rId1"/>
  <rowBreaks count="1" manualBreakCount="1">
    <brk id="7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zoomScale="90" zoomScaleNormal="90" zoomScaleSheetLayoutView="100" workbookViewId="0">
      <selection sqref="A1:H1"/>
    </sheetView>
  </sheetViews>
  <sheetFormatPr baseColWidth="10" defaultRowHeight="12.75" x14ac:dyDescent="0.2"/>
  <cols>
    <col min="1" max="1" width="34.85546875" style="2" customWidth="1"/>
    <col min="2" max="8" width="11.7109375" style="7" customWidth="1"/>
    <col min="9" max="16384" width="11.42578125" style="7"/>
  </cols>
  <sheetData>
    <row r="1" spans="1:8" x14ac:dyDescent="0.2">
      <c r="A1" s="149" t="s">
        <v>19</v>
      </c>
      <c r="B1" s="149"/>
      <c r="C1" s="149"/>
      <c r="D1" s="149"/>
      <c r="E1" s="149"/>
      <c r="F1" s="149"/>
      <c r="G1" s="149"/>
      <c r="H1" s="149"/>
    </row>
    <row r="2" spans="1:8" x14ac:dyDescent="0.2">
      <c r="A2" s="149" t="s">
        <v>106</v>
      </c>
      <c r="B2" s="149"/>
      <c r="C2" s="149"/>
      <c r="D2" s="149"/>
      <c r="E2" s="149"/>
      <c r="F2" s="149"/>
      <c r="G2" s="149"/>
      <c r="H2" s="149"/>
    </row>
    <row r="3" spans="1:8" ht="13.5" thickBot="1" x14ac:dyDescent="0.25">
      <c r="A3" s="150" t="str">
        <f>+'C1 total'!A3</f>
        <v>I Trimestre 2018</v>
      </c>
      <c r="B3" s="150"/>
      <c r="C3" s="150"/>
      <c r="D3" s="150"/>
      <c r="E3" s="150"/>
      <c r="F3" s="150"/>
      <c r="G3" s="150"/>
      <c r="H3" s="150"/>
    </row>
    <row r="4" spans="1:8" ht="12.75" customHeight="1" x14ac:dyDescent="0.2">
      <c r="A4" s="154" t="s">
        <v>129</v>
      </c>
      <c r="B4" s="156" t="s">
        <v>107</v>
      </c>
      <c r="C4" s="156" t="s">
        <v>108</v>
      </c>
      <c r="D4" s="158" t="s">
        <v>109</v>
      </c>
      <c r="E4" s="158"/>
      <c r="F4" s="152" t="s">
        <v>110</v>
      </c>
      <c r="G4" s="152" t="s">
        <v>130</v>
      </c>
      <c r="H4" s="162" t="s">
        <v>131</v>
      </c>
    </row>
    <row r="5" spans="1:8" ht="13.5" thickBot="1" x14ac:dyDescent="0.25">
      <c r="A5" s="165"/>
      <c r="B5" s="157"/>
      <c r="C5" s="157"/>
      <c r="D5" s="87" t="s">
        <v>111</v>
      </c>
      <c r="E5" s="87" t="s">
        <v>112</v>
      </c>
      <c r="F5" s="153" t="s">
        <v>111</v>
      </c>
      <c r="G5" s="153" t="s">
        <v>112</v>
      </c>
      <c r="H5" s="163"/>
    </row>
    <row r="6" spans="1:8" x14ac:dyDescent="0.2">
      <c r="A6" s="4"/>
      <c r="B6" s="41"/>
      <c r="C6" s="41"/>
      <c r="D6" s="41"/>
      <c r="E6" s="41"/>
      <c r="F6" s="26"/>
      <c r="G6" s="71"/>
      <c r="H6" s="71"/>
    </row>
    <row r="7" spans="1:8" x14ac:dyDescent="0.2">
      <c r="A7" s="63" t="s">
        <v>1</v>
      </c>
      <c r="B7" s="89">
        <v>715623</v>
      </c>
      <c r="C7" s="90">
        <v>20595.831001565515</v>
      </c>
      <c r="D7" s="90">
        <v>675193.1777337736</v>
      </c>
      <c r="E7" s="90">
        <v>756052.8222662264</v>
      </c>
      <c r="F7" s="29">
        <v>2.8780280960178075</v>
      </c>
      <c r="G7" s="29">
        <v>1.8894599168167137</v>
      </c>
      <c r="H7" s="119">
        <v>13020</v>
      </c>
    </row>
    <row r="8" spans="1:8" x14ac:dyDescent="0.2">
      <c r="A8" s="64"/>
      <c r="B8" s="92"/>
      <c r="C8" s="92"/>
      <c r="D8" s="92"/>
      <c r="E8" s="92"/>
      <c r="F8" s="26"/>
      <c r="G8" s="72"/>
      <c r="H8" s="129"/>
    </row>
    <row r="9" spans="1:8" x14ac:dyDescent="0.2">
      <c r="A9" s="65" t="s">
        <v>2</v>
      </c>
      <c r="B9" s="95">
        <v>33854</v>
      </c>
      <c r="C9" s="96">
        <v>3100.8051251888919</v>
      </c>
      <c r="D9" s="96">
        <v>27767.088523397691</v>
      </c>
      <c r="E9" s="96">
        <v>39940.911476602312</v>
      </c>
      <c r="F9" s="32">
        <v>9.1593463850324692</v>
      </c>
      <c r="G9" s="32">
        <v>1.2081971490243733</v>
      </c>
      <c r="H9" s="123">
        <v>277</v>
      </c>
    </row>
    <row r="10" spans="1:8" x14ac:dyDescent="0.2">
      <c r="A10" s="66" t="s">
        <v>83</v>
      </c>
      <c r="B10" s="94">
        <v>33854</v>
      </c>
      <c r="C10" s="88">
        <v>3100.8051251888919</v>
      </c>
      <c r="D10" s="88">
        <v>27767.088523397691</v>
      </c>
      <c r="E10" s="88">
        <v>39940.911476602312</v>
      </c>
      <c r="F10" s="31">
        <v>9.1593463850324692</v>
      </c>
      <c r="G10" s="31">
        <v>1.2081971490243733</v>
      </c>
      <c r="H10" s="122">
        <v>277</v>
      </c>
    </row>
    <row r="11" spans="1:8" x14ac:dyDescent="0.2">
      <c r="A11" s="66"/>
      <c r="B11" s="92"/>
      <c r="C11" s="92"/>
      <c r="D11" s="92"/>
      <c r="E11" s="92"/>
      <c r="F11" s="26"/>
      <c r="G11" s="72"/>
      <c r="H11" s="129"/>
    </row>
    <row r="12" spans="1:8" x14ac:dyDescent="0.2">
      <c r="A12" s="65" t="s">
        <v>3</v>
      </c>
      <c r="B12" s="95">
        <v>70663</v>
      </c>
      <c r="C12" s="96">
        <v>7100.1197637208006</v>
      </c>
      <c r="D12" s="96">
        <v>56725.393884746205</v>
      </c>
      <c r="E12" s="96">
        <v>84600.606115253788</v>
      </c>
      <c r="F12" s="32">
        <v>10.047860639543751</v>
      </c>
      <c r="G12" s="32">
        <v>1.9687483247181989</v>
      </c>
      <c r="H12" s="123">
        <v>248</v>
      </c>
    </row>
    <row r="13" spans="1:8" x14ac:dyDescent="0.2">
      <c r="A13" s="66" t="s">
        <v>4</v>
      </c>
      <c r="B13" s="94">
        <v>63967</v>
      </c>
      <c r="C13" s="88">
        <v>6864.9414377734911</v>
      </c>
      <c r="D13" s="88">
        <v>50491.05129095602</v>
      </c>
      <c r="E13" s="88">
        <v>77442.94870904398</v>
      </c>
      <c r="F13" s="31">
        <v>10.732004686437524</v>
      </c>
      <c r="G13" s="31">
        <v>1.9903827511739507</v>
      </c>
      <c r="H13" s="122">
        <v>222</v>
      </c>
    </row>
    <row r="14" spans="1:8" x14ac:dyDescent="0.2">
      <c r="A14" s="66" t="s">
        <v>5</v>
      </c>
      <c r="B14" s="94">
        <v>4156</v>
      </c>
      <c r="C14" s="88">
        <v>1693.4984134677134</v>
      </c>
      <c r="D14" s="88">
        <v>831.64567511591622</v>
      </c>
      <c r="E14" s="88">
        <v>7480.3543248840833</v>
      </c>
      <c r="F14" s="31">
        <v>40.748277513660092</v>
      </c>
      <c r="G14" s="31">
        <v>1.8435571172729042</v>
      </c>
      <c r="H14" s="122">
        <v>13</v>
      </c>
    </row>
    <row r="15" spans="1:8" ht="15" x14ac:dyDescent="0.2">
      <c r="A15" s="66" t="s">
        <v>147</v>
      </c>
      <c r="B15" s="94">
        <v>2540</v>
      </c>
      <c r="C15" s="88">
        <v>1251.9348789102175</v>
      </c>
      <c r="D15" s="88">
        <v>82.439310199117699</v>
      </c>
      <c r="E15" s="88">
        <v>4997.5606898008828</v>
      </c>
      <c r="F15" s="31">
        <v>49.288774760244785</v>
      </c>
      <c r="G15" s="31">
        <v>1.7413328483768615</v>
      </c>
      <c r="H15" s="122">
        <v>13</v>
      </c>
    </row>
    <row r="16" spans="1:8" x14ac:dyDescent="0.2">
      <c r="A16" s="66"/>
      <c r="B16" s="92"/>
      <c r="C16" s="92"/>
      <c r="D16" s="92"/>
      <c r="E16" s="92"/>
      <c r="F16" s="26"/>
      <c r="G16" s="72"/>
      <c r="H16" s="129"/>
    </row>
    <row r="17" spans="1:8" x14ac:dyDescent="0.2">
      <c r="A17" s="65" t="s">
        <v>84</v>
      </c>
      <c r="B17" s="95">
        <v>607247</v>
      </c>
      <c r="C17" s="96">
        <v>18549.118674110032</v>
      </c>
      <c r="D17" s="96">
        <v>570834.89450484398</v>
      </c>
      <c r="E17" s="96">
        <v>643659.10549515602</v>
      </c>
      <c r="F17" s="32">
        <v>3.0546250000592892</v>
      </c>
      <c r="G17" s="32">
        <v>4.2801696703376866</v>
      </c>
      <c r="H17" s="123">
        <v>2957</v>
      </c>
    </row>
    <row r="18" spans="1:8" x14ac:dyDescent="0.2">
      <c r="A18" s="66" t="s">
        <v>120</v>
      </c>
      <c r="B18" s="94">
        <v>134427</v>
      </c>
      <c r="C18" s="88">
        <v>9390.1410331987117</v>
      </c>
      <c r="D18" s="88">
        <v>115994.05922678398</v>
      </c>
      <c r="E18" s="88">
        <v>152859.94077321602</v>
      </c>
      <c r="F18" s="31">
        <v>6.9853087796340851</v>
      </c>
      <c r="G18" s="31">
        <v>1.98863238108606</v>
      </c>
      <c r="H18" s="122">
        <v>642</v>
      </c>
    </row>
    <row r="19" spans="1:8" x14ac:dyDescent="0.2">
      <c r="A19" s="66" t="s">
        <v>6</v>
      </c>
      <c r="B19" s="94">
        <v>10008</v>
      </c>
      <c r="C19" s="88">
        <v>2369.6627847149894</v>
      </c>
      <c r="D19" s="88">
        <v>5356.3282510117788</v>
      </c>
      <c r="E19" s="88">
        <v>14659.671748988221</v>
      </c>
      <c r="F19" s="31">
        <v>23.67768569859102</v>
      </c>
      <c r="G19" s="31">
        <v>1.6692291136518431</v>
      </c>
      <c r="H19" s="122">
        <v>51</v>
      </c>
    </row>
    <row r="20" spans="1:8" x14ac:dyDescent="0.2">
      <c r="A20" s="66" t="s">
        <v>121</v>
      </c>
      <c r="B20" s="94">
        <v>68825</v>
      </c>
      <c r="C20" s="88">
        <v>6826.5017350321232</v>
      </c>
      <c r="D20" s="88">
        <v>55424.508811931111</v>
      </c>
      <c r="E20" s="88">
        <v>82225.491188068889</v>
      </c>
      <c r="F20" s="31">
        <v>9.9186367381505605</v>
      </c>
      <c r="G20" s="31">
        <v>1.9152598919771768</v>
      </c>
      <c r="H20" s="122">
        <v>455</v>
      </c>
    </row>
    <row r="21" spans="1:8" x14ac:dyDescent="0.2">
      <c r="A21" s="66" t="s">
        <v>122</v>
      </c>
      <c r="B21" s="94">
        <v>18600</v>
      </c>
      <c r="C21" s="88">
        <v>4002.7017903967167</v>
      </c>
      <c r="D21" s="88">
        <v>10742.65634835785</v>
      </c>
      <c r="E21" s="88">
        <v>26457.34365164215</v>
      </c>
      <c r="F21" s="31">
        <v>21.519902098907078</v>
      </c>
      <c r="G21" s="31">
        <v>2.0809428935284977</v>
      </c>
      <c r="H21" s="122">
        <v>59</v>
      </c>
    </row>
    <row r="22" spans="1:8" ht="25.5" x14ac:dyDescent="0.2">
      <c r="A22" s="66" t="s">
        <v>85</v>
      </c>
      <c r="B22" s="94">
        <v>59228</v>
      </c>
      <c r="C22" s="88">
        <v>7248.0889471592209</v>
      </c>
      <c r="D22" s="88">
        <v>44999.928897592283</v>
      </c>
      <c r="E22" s="88">
        <v>73456.071102407717</v>
      </c>
      <c r="F22" s="31">
        <v>12.237605435198253</v>
      </c>
      <c r="G22" s="31">
        <v>2.1760271096566912</v>
      </c>
      <c r="H22" s="122">
        <v>154</v>
      </c>
    </row>
    <row r="23" spans="1:8" x14ac:dyDescent="0.2">
      <c r="A23" s="66" t="s">
        <v>86</v>
      </c>
      <c r="B23" s="94">
        <v>19253</v>
      </c>
      <c r="C23" s="88">
        <v>3398.9695001198374</v>
      </c>
      <c r="D23" s="88">
        <v>12580.788873013964</v>
      </c>
      <c r="E23" s="88">
        <v>25925.211126986036</v>
      </c>
      <c r="F23" s="31">
        <v>17.654233107151288</v>
      </c>
      <c r="G23" s="31">
        <v>1.7376607396509016</v>
      </c>
      <c r="H23" s="122">
        <v>108</v>
      </c>
    </row>
    <row r="24" spans="1:8" x14ac:dyDescent="0.2">
      <c r="A24" s="66" t="s">
        <v>75</v>
      </c>
      <c r="B24" s="94">
        <v>132204</v>
      </c>
      <c r="C24" s="88">
        <v>9180.2809791122781</v>
      </c>
      <c r="D24" s="88">
        <v>114183.01661208445</v>
      </c>
      <c r="E24" s="88">
        <v>150224.98338791553</v>
      </c>
      <c r="F24" s="31">
        <v>6.9440266399747959</v>
      </c>
      <c r="G24" s="31">
        <v>1.9567274839379236</v>
      </c>
      <c r="H24" s="122">
        <v>665</v>
      </c>
    </row>
    <row r="25" spans="1:8" ht="15" x14ac:dyDescent="0.2">
      <c r="A25" s="66" t="s">
        <v>148</v>
      </c>
      <c r="B25" s="94">
        <v>61953</v>
      </c>
      <c r="C25" s="88">
        <v>6626.9399185145921</v>
      </c>
      <c r="D25" s="88">
        <v>48944.250653875519</v>
      </c>
      <c r="E25" s="88">
        <v>74961.749346124474</v>
      </c>
      <c r="F25" s="31">
        <v>10.696721576864061</v>
      </c>
      <c r="G25" s="31">
        <v>1.9493487279668353</v>
      </c>
      <c r="H25" s="122">
        <v>271</v>
      </c>
    </row>
    <row r="26" spans="1:8" x14ac:dyDescent="0.2">
      <c r="A26" s="66" t="s">
        <v>87</v>
      </c>
      <c r="B26" s="94">
        <v>102749</v>
      </c>
      <c r="C26" s="88">
        <v>7741.1916691201732</v>
      </c>
      <c r="D26" s="88">
        <v>87552.96332211449</v>
      </c>
      <c r="E26" s="88">
        <v>117945.03667788551</v>
      </c>
      <c r="F26" s="31">
        <v>7.5340798150056676</v>
      </c>
      <c r="G26" s="31">
        <v>1.8260824103189268</v>
      </c>
      <c r="H26" s="122">
        <v>552</v>
      </c>
    </row>
    <row r="27" spans="1:8" x14ac:dyDescent="0.2">
      <c r="A27" s="66"/>
      <c r="B27" s="92"/>
      <c r="C27" s="92"/>
      <c r="D27" s="92"/>
      <c r="E27" s="92"/>
      <c r="F27" s="26"/>
      <c r="G27" s="72"/>
      <c r="H27" s="129"/>
    </row>
    <row r="28" spans="1:8" x14ac:dyDescent="0.2">
      <c r="A28" s="65" t="s">
        <v>7</v>
      </c>
      <c r="B28" s="110">
        <v>3859</v>
      </c>
      <c r="C28" s="110">
        <v>1864.0829635726966</v>
      </c>
      <c r="D28" s="110">
        <v>199.78649698494246</v>
      </c>
      <c r="E28" s="110">
        <v>7518.2135030150575</v>
      </c>
      <c r="F28" s="10">
        <v>48.304818957571818</v>
      </c>
      <c r="G28" s="32">
        <v>2.1054590169898768</v>
      </c>
      <c r="H28" s="123">
        <v>6</v>
      </c>
    </row>
    <row r="29" spans="1:8" x14ac:dyDescent="0.2">
      <c r="A29" s="67"/>
      <c r="B29" s="92"/>
      <c r="C29" s="92"/>
      <c r="D29" s="92"/>
      <c r="E29" s="92"/>
      <c r="F29" s="26"/>
      <c r="G29" s="72"/>
      <c r="H29" s="129"/>
    </row>
    <row r="30" spans="1:8" x14ac:dyDescent="0.2">
      <c r="A30" s="68" t="s">
        <v>123</v>
      </c>
      <c r="B30" s="89">
        <v>715623</v>
      </c>
      <c r="C30" s="90">
        <v>20595.831001565515</v>
      </c>
      <c r="D30" s="90">
        <v>675193.1777337736</v>
      </c>
      <c r="E30" s="90">
        <v>756052.8222662264</v>
      </c>
      <c r="F30" s="29">
        <v>2.8780280960178075</v>
      </c>
      <c r="G30" s="29">
        <v>1.8894599168167137</v>
      </c>
      <c r="H30" s="119">
        <v>13020</v>
      </c>
    </row>
    <row r="31" spans="1:8" x14ac:dyDescent="0.2">
      <c r="A31" s="69"/>
      <c r="B31" s="92"/>
      <c r="C31" s="92"/>
      <c r="D31" s="92"/>
      <c r="E31" s="92"/>
      <c r="F31" s="26"/>
      <c r="G31" s="72"/>
      <c r="H31" s="129"/>
    </row>
    <row r="32" spans="1:8" ht="15" x14ac:dyDescent="0.2">
      <c r="A32" s="70" t="s">
        <v>149</v>
      </c>
      <c r="B32" s="94">
        <v>163572</v>
      </c>
      <c r="C32" s="88">
        <v>11624.69050401303</v>
      </c>
      <c r="D32" s="88">
        <v>140752.61626445604</v>
      </c>
      <c r="E32" s="88">
        <v>186391.38373554396</v>
      </c>
      <c r="F32" s="31">
        <v>7.1067728608888006</v>
      </c>
      <c r="G32" s="31">
        <v>2.2899408789950866</v>
      </c>
      <c r="H32" s="122">
        <v>684</v>
      </c>
    </row>
    <row r="33" spans="1:8" ht="15" x14ac:dyDescent="0.2">
      <c r="A33" s="70" t="s">
        <v>150</v>
      </c>
      <c r="B33" s="94">
        <v>383294</v>
      </c>
      <c r="C33" s="88">
        <v>16695.921693325847</v>
      </c>
      <c r="D33" s="88">
        <v>350519.7387147579</v>
      </c>
      <c r="E33" s="88">
        <v>416068.2612852421</v>
      </c>
      <c r="F33" s="31">
        <v>4.3559047867500791</v>
      </c>
      <c r="G33" s="31">
        <v>2.7691547201377604</v>
      </c>
      <c r="H33" s="122">
        <v>1868</v>
      </c>
    </row>
    <row r="34" spans="1:8" x14ac:dyDescent="0.2">
      <c r="A34" s="70" t="s">
        <v>13</v>
      </c>
      <c r="B34" s="94">
        <v>165690</v>
      </c>
      <c r="C34" s="88">
        <v>9378.641738151513</v>
      </c>
      <c r="D34" s="88">
        <v>147279.63245798353</v>
      </c>
      <c r="E34" s="88">
        <v>184100.36754201647</v>
      </c>
      <c r="F34" s="31">
        <v>5.6603547215592451</v>
      </c>
      <c r="G34" s="31">
        <v>1.8391784091426455</v>
      </c>
      <c r="H34" s="122">
        <v>931</v>
      </c>
    </row>
    <row r="35" spans="1:8" x14ac:dyDescent="0.2">
      <c r="A35" s="70" t="s">
        <v>11</v>
      </c>
      <c r="B35" s="94">
        <v>3067</v>
      </c>
      <c r="C35" s="88">
        <v>2078.6110217308615</v>
      </c>
      <c r="D35" s="88">
        <v>0</v>
      </c>
      <c r="E35" s="88">
        <v>7147.3342270001212</v>
      </c>
      <c r="F35" s="31">
        <v>67.773427509972663</v>
      </c>
      <c r="G35" s="31">
        <v>2.6320479109197956</v>
      </c>
      <c r="H35" s="122">
        <v>5</v>
      </c>
    </row>
    <row r="36" spans="1:8" x14ac:dyDescent="0.2">
      <c r="A36" s="67"/>
      <c r="B36" s="92"/>
      <c r="C36" s="92"/>
      <c r="D36" s="92"/>
      <c r="E36" s="92"/>
      <c r="F36" s="26"/>
      <c r="G36" s="72"/>
      <c r="H36" s="129"/>
    </row>
    <row r="37" spans="1:8" x14ac:dyDescent="0.2">
      <c r="A37" s="68" t="s">
        <v>8</v>
      </c>
      <c r="B37" s="89">
        <v>715623</v>
      </c>
      <c r="C37" s="90">
        <v>20595.831001565515</v>
      </c>
      <c r="D37" s="90">
        <v>675193.1777337736</v>
      </c>
      <c r="E37" s="90">
        <v>756052.8222662264</v>
      </c>
      <c r="F37" s="29">
        <v>2.8780280960178075</v>
      </c>
      <c r="G37" s="29">
        <v>1.8894599168167137</v>
      </c>
      <c r="H37" s="119">
        <v>13020</v>
      </c>
    </row>
    <row r="38" spans="1:8" x14ac:dyDescent="0.2">
      <c r="A38" s="69"/>
      <c r="B38" s="92"/>
      <c r="C38" s="92"/>
      <c r="D38" s="92"/>
      <c r="E38" s="92"/>
      <c r="F38" s="26"/>
      <c r="G38" s="72"/>
      <c r="H38" s="129"/>
    </row>
    <row r="39" spans="1:8" x14ac:dyDescent="0.2">
      <c r="A39" s="70" t="s">
        <v>9</v>
      </c>
      <c r="B39" s="94">
        <v>124421</v>
      </c>
      <c r="C39" s="88">
        <v>8481.8221841735212</v>
      </c>
      <c r="D39" s="88">
        <v>107771.09821289533</v>
      </c>
      <c r="E39" s="88">
        <v>141070.90178710467</v>
      </c>
      <c r="F39" s="31">
        <v>6.8170342499847463</v>
      </c>
      <c r="G39" s="31">
        <v>1.8512340332296904</v>
      </c>
      <c r="H39" s="122">
        <v>730</v>
      </c>
    </row>
    <row r="40" spans="1:8" x14ac:dyDescent="0.2">
      <c r="A40" s="70" t="s">
        <v>10</v>
      </c>
      <c r="B40" s="94">
        <v>591202</v>
      </c>
      <c r="C40" s="88">
        <v>19832.655133464403</v>
      </c>
      <c r="D40" s="88">
        <v>552270.29959653586</v>
      </c>
      <c r="E40" s="88">
        <v>630133.70040346414</v>
      </c>
      <c r="F40" s="31">
        <v>3.354632618540601</v>
      </c>
      <c r="G40" s="31">
        <v>4.3286554887797815</v>
      </c>
      <c r="H40" s="122">
        <v>2758</v>
      </c>
    </row>
    <row r="41" spans="1:8" x14ac:dyDescent="0.2">
      <c r="A41" s="70" t="s">
        <v>11</v>
      </c>
      <c r="B41" s="94" t="s">
        <v>207</v>
      </c>
      <c r="C41" s="94" t="s">
        <v>207</v>
      </c>
      <c r="D41" s="94" t="s">
        <v>207</v>
      </c>
      <c r="E41" s="94" t="s">
        <v>207</v>
      </c>
      <c r="F41" s="30" t="s">
        <v>207</v>
      </c>
      <c r="G41" s="30" t="s">
        <v>207</v>
      </c>
      <c r="H41" s="130" t="s">
        <v>207</v>
      </c>
    </row>
    <row r="42" spans="1:8" x14ac:dyDescent="0.2">
      <c r="A42" s="67"/>
      <c r="B42" s="92"/>
      <c r="C42" s="92"/>
      <c r="D42" s="92"/>
      <c r="E42" s="92"/>
      <c r="F42" s="26"/>
      <c r="G42" s="34"/>
      <c r="H42" s="131"/>
    </row>
    <row r="43" spans="1:8" x14ac:dyDescent="0.2">
      <c r="A43" s="46" t="s">
        <v>21</v>
      </c>
      <c r="B43" s="89">
        <v>715623</v>
      </c>
      <c r="C43" s="90">
        <v>20595.831001565515</v>
      </c>
      <c r="D43" s="90">
        <v>675193.1777337736</v>
      </c>
      <c r="E43" s="90">
        <v>756052.8222662264</v>
      </c>
      <c r="F43" s="29">
        <v>2.8780280960178075</v>
      </c>
      <c r="G43" s="29">
        <v>1.8894599168167137</v>
      </c>
      <c r="H43" s="119">
        <v>13020</v>
      </c>
    </row>
    <row r="44" spans="1:8" x14ac:dyDescent="0.2">
      <c r="A44" s="47"/>
      <c r="B44" s="92"/>
      <c r="C44" s="92"/>
      <c r="D44" s="92"/>
      <c r="E44" s="92"/>
      <c r="F44" s="26"/>
      <c r="G44" s="72"/>
      <c r="H44" s="129"/>
    </row>
    <row r="45" spans="1:8" x14ac:dyDescent="0.2">
      <c r="A45" s="51" t="s">
        <v>14</v>
      </c>
      <c r="B45" s="94">
        <v>557343</v>
      </c>
      <c r="C45" s="88">
        <v>18122.709071735622</v>
      </c>
      <c r="D45" s="88">
        <v>521767.94081947429</v>
      </c>
      <c r="E45" s="88">
        <v>592918.05918052571</v>
      </c>
      <c r="F45" s="31">
        <v>3.2516258518965202</v>
      </c>
      <c r="G45" s="31">
        <v>3.6119004816388789</v>
      </c>
      <c r="H45" s="122">
        <v>2611</v>
      </c>
    </row>
    <row r="46" spans="1:8" x14ac:dyDescent="0.2">
      <c r="A46" s="51" t="s">
        <v>12</v>
      </c>
      <c r="B46" s="94">
        <v>128928</v>
      </c>
      <c r="C46" s="88">
        <v>8433.5219562875554</v>
      </c>
      <c r="D46" s="88">
        <v>112372.91204335933</v>
      </c>
      <c r="E46" s="88">
        <v>145483.08795664067</v>
      </c>
      <c r="F46" s="31">
        <v>6.5412648581282236</v>
      </c>
      <c r="G46" s="31">
        <v>1.8151650334063838</v>
      </c>
      <c r="H46" s="122">
        <v>674</v>
      </c>
    </row>
    <row r="47" spans="1:8" x14ac:dyDescent="0.2">
      <c r="A47" s="51" t="s">
        <v>15</v>
      </c>
      <c r="B47" s="94">
        <v>10650</v>
      </c>
      <c r="C47" s="88">
        <v>2313.0824360925135</v>
      </c>
      <c r="D47" s="88">
        <v>6109.3960413036075</v>
      </c>
      <c r="E47" s="88">
        <v>15190.603958696393</v>
      </c>
      <c r="F47" s="31">
        <v>21.71908390697196</v>
      </c>
      <c r="G47" s="31">
        <v>1.5802180502500496</v>
      </c>
      <c r="H47" s="122">
        <v>64</v>
      </c>
    </row>
    <row r="48" spans="1:8" ht="15.75" thickBot="1" x14ac:dyDescent="0.25">
      <c r="A48" s="137" t="s">
        <v>151</v>
      </c>
      <c r="B48" s="108">
        <v>18702</v>
      </c>
      <c r="C48" s="109">
        <v>2687.7701978215555</v>
      </c>
      <c r="D48" s="109">
        <v>13425.880217208727</v>
      </c>
      <c r="E48" s="109">
        <v>23978.119782791273</v>
      </c>
      <c r="F48" s="40">
        <v>14.371565596308178</v>
      </c>
      <c r="G48" s="40">
        <v>1.3936165191625489</v>
      </c>
      <c r="H48" s="132">
        <v>139</v>
      </c>
    </row>
    <row r="49" spans="1:8" x14ac:dyDescent="0.2">
      <c r="A49" s="161" t="s">
        <v>174</v>
      </c>
      <c r="B49" s="161"/>
      <c r="C49" s="161"/>
      <c r="D49" s="161"/>
      <c r="E49" s="161"/>
      <c r="F49" s="161"/>
      <c r="G49" s="161"/>
      <c r="H49" s="161"/>
    </row>
    <row r="50" spans="1:8" x14ac:dyDescent="0.2">
      <c r="A50" s="159" t="s">
        <v>175</v>
      </c>
      <c r="B50" s="159"/>
      <c r="C50" s="159"/>
      <c r="D50" s="159"/>
      <c r="E50" s="159"/>
      <c r="F50" s="159"/>
      <c r="G50" s="159"/>
      <c r="H50" s="159"/>
    </row>
    <row r="51" spans="1:8" x14ac:dyDescent="0.2">
      <c r="A51" s="159" t="s">
        <v>201</v>
      </c>
      <c r="B51" s="159"/>
      <c r="C51" s="159"/>
      <c r="D51" s="159"/>
      <c r="E51" s="159"/>
      <c r="F51" s="159"/>
      <c r="G51" s="159"/>
      <c r="H51" s="159"/>
    </row>
    <row r="52" spans="1:8" x14ac:dyDescent="0.2">
      <c r="A52" s="159" t="s">
        <v>176</v>
      </c>
      <c r="B52" s="159"/>
      <c r="C52" s="159"/>
      <c r="D52" s="159"/>
      <c r="E52" s="159"/>
      <c r="F52" s="159"/>
      <c r="G52" s="159"/>
      <c r="H52" s="159"/>
    </row>
    <row r="53" spans="1:8" x14ac:dyDescent="0.2">
      <c r="A53" s="159" t="s">
        <v>177</v>
      </c>
      <c r="B53" s="159"/>
      <c r="C53" s="159"/>
      <c r="D53" s="159"/>
      <c r="E53" s="159"/>
      <c r="F53" s="159"/>
      <c r="G53" s="159"/>
      <c r="H53" s="159"/>
    </row>
    <row r="54" spans="1:8" x14ac:dyDescent="0.2">
      <c r="A54" s="159" t="s">
        <v>204</v>
      </c>
      <c r="B54" s="159"/>
      <c r="C54" s="159"/>
      <c r="D54" s="159"/>
      <c r="E54" s="159"/>
      <c r="F54" s="159"/>
      <c r="G54" s="159"/>
      <c r="H54" s="159"/>
    </row>
    <row r="55" spans="1:8" x14ac:dyDescent="0.2">
      <c r="G55" s="15"/>
      <c r="H55" s="15"/>
    </row>
    <row r="56" spans="1:8" x14ac:dyDescent="0.2">
      <c r="G56" s="15"/>
      <c r="H56" s="15"/>
    </row>
    <row r="57" spans="1:8" x14ac:dyDescent="0.2">
      <c r="G57" s="15"/>
      <c r="H57" s="15"/>
    </row>
    <row r="58" spans="1:8" x14ac:dyDescent="0.2">
      <c r="G58" s="15"/>
      <c r="H58" s="15"/>
    </row>
    <row r="59" spans="1:8" x14ac:dyDescent="0.2">
      <c r="G59" s="15"/>
      <c r="H59" s="15"/>
    </row>
    <row r="60" spans="1:8" x14ac:dyDescent="0.2">
      <c r="G60" s="15"/>
      <c r="H60" s="15"/>
    </row>
    <row r="61" spans="1:8" x14ac:dyDescent="0.2">
      <c r="G61" s="15"/>
      <c r="H61" s="15"/>
    </row>
    <row r="62" spans="1:8" x14ac:dyDescent="0.2">
      <c r="G62" s="15"/>
      <c r="H62" s="15"/>
    </row>
    <row r="63" spans="1:8" x14ac:dyDescent="0.2">
      <c r="G63" s="15"/>
      <c r="H63" s="15"/>
    </row>
    <row r="64" spans="1:8" x14ac:dyDescent="0.2">
      <c r="G64" s="15"/>
      <c r="H64" s="15"/>
    </row>
    <row r="65" spans="7:8" x14ac:dyDescent="0.2">
      <c r="G65" s="15"/>
      <c r="H65" s="15"/>
    </row>
    <row r="66" spans="7:8" x14ac:dyDescent="0.2">
      <c r="G66" s="15"/>
      <c r="H66" s="15"/>
    </row>
    <row r="67" spans="7:8" x14ac:dyDescent="0.2">
      <c r="G67" s="15"/>
      <c r="H67" s="15"/>
    </row>
    <row r="68" spans="7:8" x14ac:dyDescent="0.2">
      <c r="G68" s="15"/>
      <c r="H68" s="15"/>
    </row>
    <row r="69" spans="7:8" x14ac:dyDescent="0.2">
      <c r="G69" s="15"/>
      <c r="H69" s="15"/>
    </row>
    <row r="70" spans="7:8" x14ac:dyDescent="0.2">
      <c r="G70" s="15"/>
      <c r="H70" s="15"/>
    </row>
    <row r="71" spans="7:8" x14ac:dyDescent="0.2">
      <c r="G71" s="15"/>
      <c r="H71" s="15"/>
    </row>
    <row r="72" spans="7:8" x14ac:dyDescent="0.2">
      <c r="G72" s="15"/>
      <c r="H72" s="15"/>
    </row>
    <row r="73" spans="7:8" x14ac:dyDescent="0.2">
      <c r="G73" s="15"/>
      <c r="H73" s="15"/>
    </row>
    <row r="74" spans="7:8" x14ac:dyDescent="0.2">
      <c r="G74" s="15"/>
      <c r="H74" s="15"/>
    </row>
    <row r="75" spans="7:8" x14ac:dyDescent="0.2">
      <c r="G75" s="15"/>
      <c r="H75" s="15"/>
    </row>
    <row r="76" spans="7:8" x14ac:dyDescent="0.2">
      <c r="G76" s="15"/>
      <c r="H76" s="15"/>
    </row>
    <row r="77" spans="7:8" x14ac:dyDescent="0.2">
      <c r="G77" s="15"/>
      <c r="H77" s="15"/>
    </row>
    <row r="78" spans="7:8" x14ac:dyDescent="0.2">
      <c r="G78" s="15"/>
      <c r="H78" s="15"/>
    </row>
    <row r="79" spans="7:8" x14ac:dyDescent="0.2">
      <c r="G79" s="15"/>
      <c r="H79" s="15"/>
    </row>
    <row r="80" spans="7:8" x14ac:dyDescent="0.2">
      <c r="G80" s="15"/>
      <c r="H80" s="15"/>
    </row>
    <row r="81" spans="7:8" x14ac:dyDescent="0.2">
      <c r="G81" s="15"/>
      <c r="H81" s="15"/>
    </row>
    <row r="82" spans="7:8" x14ac:dyDescent="0.2">
      <c r="G82" s="15"/>
      <c r="H82" s="15"/>
    </row>
    <row r="83" spans="7:8" x14ac:dyDescent="0.2">
      <c r="G83" s="15"/>
      <c r="H83" s="15"/>
    </row>
    <row r="84" spans="7:8" x14ac:dyDescent="0.2">
      <c r="G84" s="15"/>
      <c r="H84" s="15"/>
    </row>
    <row r="85" spans="7:8" x14ac:dyDescent="0.2">
      <c r="G85" s="15"/>
      <c r="H85" s="15"/>
    </row>
    <row r="86" spans="7:8" x14ac:dyDescent="0.2">
      <c r="G86" s="15"/>
      <c r="H86" s="15"/>
    </row>
    <row r="87" spans="7:8" x14ac:dyDescent="0.2">
      <c r="G87" s="15"/>
      <c r="H87" s="15"/>
    </row>
    <row r="88" spans="7:8" x14ac:dyDescent="0.2">
      <c r="G88" s="15"/>
      <c r="H88" s="15"/>
    </row>
    <row r="89" spans="7:8" x14ac:dyDescent="0.2">
      <c r="G89" s="15"/>
      <c r="H89" s="15"/>
    </row>
    <row r="90" spans="7:8" x14ac:dyDescent="0.2">
      <c r="G90" s="15"/>
      <c r="H90" s="15"/>
    </row>
    <row r="91" spans="7:8" x14ac:dyDescent="0.2">
      <c r="G91" s="15"/>
      <c r="H91" s="15"/>
    </row>
    <row r="92" spans="7:8" x14ac:dyDescent="0.2">
      <c r="G92" s="15"/>
      <c r="H92" s="15"/>
    </row>
    <row r="93" spans="7:8" x14ac:dyDescent="0.2">
      <c r="G93" s="15"/>
      <c r="H93" s="15"/>
    </row>
    <row r="94" spans="7:8" x14ac:dyDescent="0.2">
      <c r="G94" s="15"/>
      <c r="H94" s="15"/>
    </row>
    <row r="95" spans="7:8" x14ac:dyDescent="0.2">
      <c r="G95" s="15"/>
      <c r="H95" s="15"/>
    </row>
    <row r="96" spans="7:8" x14ac:dyDescent="0.2">
      <c r="G96" s="15"/>
      <c r="H96" s="15"/>
    </row>
    <row r="97" spans="7:8" x14ac:dyDescent="0.2">
      <c r="G97" s="15"/>
      <c r="H97" s="15"/>
    </row>
    <row r="98" spans="7:8" x14ac:dyDescent="0.2">
      <c r="G98" s="15"/>
      <c r="H98" s="15"/>
    </row>
    <row r="99" spans="7:8" x14ac:dyDescent="0.2">
      <c r="G99" s="15"/>
      <c r="H99" s="15"/>
    </row>
    <row r="100" spans="7:8" x14ac:dyDescent="0.2">
      <c r="G100" s="15"/>
      <c r="H100" s="15"/>
    </row>
    <row r="101" spans="7:8" x14ac:dyDescent="0.2">
      <c r="G101" s="15"/>
      <c r="H101" s="15"/>
    </row>
    <row r="102" spans="7:8" x14ac:dyDescent="0.2">
      <c r="G102" s="15"/>
      <c r="H102" s="15"/>
    </row>
    <row r="103" spans="7:8" x14ac:dyDescent="0.2">
      <c r="G103" s="15"/>
      <c r="H103" s="15"/>
    </row>
    <row r="104" spans="7:8" x14ac:dyDescent="0.2">
      <c r="G104" s="15"/>
      <c r="H104" s="15"/>
    </row>
    <row r="105" spans="7:8" x14ac:dyDescent="0.2">
      <c r="G105" s="15"/>
      <c r="H105" s="15"/>
    </row>
    <row r="106" spans="7:8" x14ac:dyDescent="0.2">
      <c r="G106" s="15"/>
      <c r="H106" s="15"/>
    </row>
    <row r="107" spans="7:8" x14ac:dyDescent="0.2">
      <c r="G107" s="15"/>
      <c r="H107" s="15"/>
    </row>
    <row r="108" spans="7:8" x14ac:dyDescent="0.2">
      <c r="G108" s="15"/>
      <c r="H108" s="15"/>
    </row>
    <row r="109" spans="7:8" x14ac:dyDescent="0.2">
      <c r="G109" s="15"/>
      <c r="H109" s="15"/>
    </row>
    <row r="110" spans="7:8" x14ac:dyDescent="0.2">
      <c r="G110" s="15"/>
      <c r="H110" s="15"/>
    </row>
    <row r="111" spans="7:8" x14ac:dyDescent="0.2">
      <c r="G111" s="15"/>
      <c r="H111" s="15"/>
    </row>
    <row r="112" spans="7:8" x14ac:dyDescent="0.2">
      <c r="G112" s="15"/>
      <c r="H112" s="15"/>
    </row>
    <row r="113" spans="7:8" x14ac:dyDescent="0.2">
      <c r="G113" s="15"/>
      <c r="H113" s="15"/>
    </row>
    <row r="114" spans="7:8" x14ac:dyDescent="0.2">
      <c r="G114" s="15"/>
      <c r="H114" s="15"/>
    </row>
    <row r="115" spans="7:8" x14ac:dyDescent="0.2">
      <c r="G115" s="15"/>
      <c r="H115" s="15"/>
    </row>
    <row r="116" spans="7:8" x14ac:dyDescent="0.2">
      <c r="G116" s="15"/>
      <c r="H116" s="15"/>
    </row>
    <row r="117" spans="7:8" x14ac:dyDescent="0.2">
      <c r="G117" s="15"/>
      <c r="H117" s="15"/>
    </row>
    <row r="118" spans="7:8" x14ac:dyDescent="0.2">
      <c r="G118" s="15"/>
      <c r="H118" s="15"/>
    </row>
    <row r="119" spans="7:8" x14ac:dyDescent="0.2">
      <c r="G119" s="15"/>
      <c r="H119" s="15"/>
    </row>
    <row r="120" spans="7:8" x14ac:dyDescent="0.2">
      <c r="G120" s="15"/>
      <c r="H120" s="15"/>
    </row>
    <row r="121" spans="7:8" x14ac:dyDescent="0.2">
      <c r="G121" s="15"/>
      <c r="H121" s="15"/>
    </row>
    <row r="122" spans="7:8" x14ac:dyDescent="0.2">
      <c r="G122" s="15"/>
      <c r="H122" s="15"/>
    </row>
    <row r="123" spans="7:8" x14ac:dyDescent="0.2">
      <c r="G123" s="15"/>
      <c r="H123" s="15"/>
    </row>
    <row r="124" spans="7:8" x14ac:dyDescent="0.2">
      <c r="G124" s="15"/>
      <c r="H124" s="15"/>
    </row>
    <row r="125" spans="7:8" x14ac:dyDescent="0.2">
      <c r="G125" s="15"/>
      <c r="H125" s="15"/>
    </row>
    <row r="126" spans="7:8" x14ac:dyDescent="0.2">
      <c r="G126" s="15"/>
      <c r="H126" s="15"/>
    </row>
    <row r="127" spans="7:8" x14ac:dyDescent="0.2">
      <c r="G127" s="15"/>
      <c r="H127" s="15"/>
    </row>
    <row r="128" spans="7:8" x14ac:dyDescent="0.2">
      <c r="G128" s="15"/>
      <c r="H128" s="15"/>
    </row>
    <row r="129" spans="7:8" x14ac:dyDescent="0.2">
      <c r="G129" s="15"/>
      <c r="H129" s="15"/>
    </row>
    <row r="130" spans="7:8" x14ac:dyDescent="0.2">
      <c r="G130" s="15"/>
      <c r="H130" s="15"/>
    </row>
    <row r="131" spans="7:8" x14ac:dyDescent="0.2">
      <c r="G131" s="15"/>
      <c r="H131" s="15"/>
    </row>
    <row r="132" spans="7:8" x14ac:dyDescent="0.2">
      <c r="G132" s="15"/>
      <c r="H132" s="15"/>
    </row>
    <row r="133" spans="7:8" x14ac:dyDescent="0.2">
      <c r="G133" s="15"/>
      <c r="H133" s="15"/>
    </row>
    <row r="134" spans="7:8" x14ac:dyDescent="0.2">
      <c r="G134" s="15"/>
      <c r="H134" s="15"/>
    </row>
    <row r="135" spans="7:8" x14ac:dyDescent="0.2">
      <c r="G135" s="15"/>
      <c r="H135" s="15"/>
    </row>
    <row r="136" spans="7:8" x14ac:dyDescent="0.2">
      <c r="G136" s="15"/>
      <c r="H136" s="15"/>
    </row>
    <row r="137" spans="7:8" x14ac:dyDescent="0.2">
      <c r="G137" s="15"/>
      <c r="H137" s="15"/>
    </row>
    <row r="138" spans="7:8" x14ac:dyDescent="0.2">
      <c r="G138" s="15"/>
      <c r="H138" s="15"/>
    </row>
    <row r="139" spans="7:8" x14ac:dyDescent="0.2">
      <c r="G139" s="15"/>
      <c r="H139" s="15"/>
    </row>
    <row r="140" spans="7:8" x14ac:dyDescent="0.2">
      <c r="G140" s="15"/>
      <c r="H140" s="15"/>
    </row>
    <row r="141" spans="7:8" x14ac:dyDescent="0.2">
      <c r="G141" s="15"/>
      <c r="H141" s="15"/>
    </row>
    <row r="142" spans="7:8" x14ac:dyDescent="0.2">
      <c r="G142" s="15"/>
      <c r="H142" s="15"/>
    </row>
    <row r="143" spans="7:8" x14ac:dyDescent="0.2">
      <c r="G143" s="15"/>
      <c r="H143" s="15"/>
    </row>
    <row r="144" spans="7:8" x14ac:dyDescent="0.2">
      <c r="G144" s="15"/>
      <c r="H144" s="15"/>
    </row>
    <row r="145" spans="7:8" x14ac:dyDescent="0.2">
      <c r="G145" s="15"/>
      <c r="H145" s="15"/>
    </row>
    <row r="146" spans="7:8" x14ac:dyDescent="0.2">
      <c r="G146" s="15"/>
      <c r="H146" s="15"/>
    </row>
    <row r="147" spans="7:8" x14ac:dyDescent="0.2">
      <c r="G147" s="15"/>
      <c r="H147" s="15"/>
    </row>
    <row r="148" spans="7:8" x14ac:dyDescent="0.2">
      <c r="G148" s="15"/>
      <c r="H148" s="15"/>
    </row>
    <row r="149" spans="7:8" x14ac:dyDescent="0.2">
      <c r="G149" s="15"/>
      <c r="H149" s="15"/>
    </row>
    <row r="150" spans="7:8" x14ac:dyDescent="0.2">
      <c r="G150" s="15"/>
      <c r="H150" s="15"/>
    </row>
    <row r="151" spans="7:8" x14ac:dyDescent="0.2">
      <c r="G151" s="15"/>
      <c r="H151" s="15"/>
    </row>
    <row r="152" spans="7:8" x14ac:dyDescent="0.2">
      <c r="G152" s="15"/>
      <c r="H152" s="15"/>
    </row>
    <row r="153" spans="7:8" x14ac:dyDescent="0.2">
      <c r="G153" s="15"/>
      <c r="H153" s="15"/>
    </row>
    <row r="154" spans="7:8" x14ac:dyDescent="0.2">
      <c r="G154" s="15"/>
      <c r="H154" s="15"/>
    </row>
    <row r="155" spans="7:8" x14ac:dyDescent="0.2">
      <c r="G155" s="15"/>
      <c r="H155" s="15"/>
    </row>
    <row r="156" spans="7:8" x14ac:dyDescent="0.2">
      <c r="G156" s="15"/>
      <c r="H156" s="15"/>
    </row>
    <row r="157" spans="7:8" x14ac:dyDescent="0.2">
      <c r="G157" s="15"/>
      <c r="H157" s="15"/>
    </row>
    <row r="158" spans="7:8" x14ac:dyDescent="0.2">
      <c r="G158" s="15"/>
      <c r="H158" s="15"/>
    </row>
    <row r="159" spans="7:8" x14ac:dyDescent="0.2">
      <c r="G159" s="15"/>
      <c r="H159" s="15"/>
    </row>
    <row r="160" spans="7:8" x14ac:dyDescent="0.2">
      <c r="G160" s="15"/>
      <c r="H160" s="15"/>
    </row>
    <row r="161" spans="7:8" x14ac:dyDescent="0.2">
      <c r="G161" s="15"/>
      <c r="H161" s="15"/>
    </row>
    <row r="162" spans="7:8" x14ac:dyDescent="0.2">
      <c r="G162" s="15"/>
      <c r="H162" s="15"/>
    </row>
    <row r="163" spans="7:8" x14ac:dyDescent="0.2">
      <c r="G163" s="15"/>
      <c r="H163" s="15"/>
    </row>
    <row r="164" spans="7:8" x14ac:dyDescent="0.2">
      <c r="G164" s="15"/>
      <c r="H164" s="15"/>
    </row>
    <row r="165" spans="7:8" x14ac:dyDescent="0.2">
      <c r="G165" s="15"/>
      <c r="H165" s="15"/>
    </row>
    <row r="166" spans="7:8" x14ac:dyDescent="0.2">
      <c r="G166" s="15"/>
      <c r="H166" s="15"/>
    </row>
    <row r="167" spans="7:8" x14ac:dyDescent="0.2">
      <c r="G167" s="15"/>
      <c r="H167" s="15"/>
    </row>
    <row r="168" spans="7:8" x14ac:dyDescent="0.2">
      <c r="G168" s="15"/>
      <c r="H168" s="15"/>
    </row>
    <row r="169" spans="7:8" x14ac:dyDescent="0.2">
      <c r="G169" s="15"/>
      <c r="H169" s="15"/>
    </row>
    <row r="170" spans="7:8" x14ac:dyDescent="0.2">
      <c r="G170" s="15"/>
      <c r="H170" s="15"/>
    </row>
    <row r="171" spans="7:8" x14ac:dyDescent="0.2">
      <c r="G171" s="15"/>
      <c r="H171" s="15"/>
    </row>
    <row r="172" spans="7:8" x14ac:dyDescent="0.2">
      <c r="G172" s="15"/>
      <c r="H172" s="15"/>
    </row>
    <row r="173" spans="7:8" x14ac:dyDescent="0.2">
      <c r="G173" s="15"/>
      <c r="H173" s="15"/>
    </row>
    <row r="174" spans="7:8" x14ac:dyDescent="0.2">
      <c r="G174" s="15"/>
      <c r="H174" s="15"/>
    </row>
    <row r="175" spans="7:8" x14ac:dyDescent="0.2">
      <c r="G175" s="15"/>
      <c r="H175" s="15"/>
    </row>
    <row r="176" spans="7:8" x14ac:dyDescent="0.2">
      <c r="G176" s="15"/>
      <c r="H176" s="15"/>
    </row>
    <row r="177" spans="7:8" x14ac:dyDescent="0.2">
      <c r="G177" s="15"/>
      <c r="H177" s="15"/>
    </row>
    <row r="178" spans="7:8" x14ac:dyDescent="0.2">
      <c r="G178" s="15"/>
      <c r="H178" s="15"/>
    </row>
    <row r="179" spans="7:8" x14ac:dyDescent="0.2">
      <c r="G179" s="15"/>
      <c r="H179" s="15"/>
    </row>
    <row r="180" spans="7:8" x14ac:dyDescent="0.2">
      <c r="G180" s="15"/>
      <c r="H180" s="15"/>
    </row>
    <row r="181" spans="7:8" x14ac:dyDescent="0.2">
      <c r="G181" s="15"/>
      <c r="H181" s="15"/>
    </row>
    <row r="182" spans="7:8" x14ac:dyDescent="0.2">
      <c r="G182" s="15"/>
      <c r="H182" s="15"/>
    </row>
    <row r="183" spans="7:8" x14ac:dyDescent="0.2">
      <c r="G183" s="15"/>
      <c r="H183" s="15"/>
    </row>
    <row r="184" spans="7:8" x14ac:dyDescent="0.2">
      <c r="G184" s="15"/>
      <c r="H184" s="15"/>
    </row>
    <row r="185" spans="7:8" x14ac:dyDescent="0.2">
      <c r="G185" s="15"/>
      <c r="H185" s="15"/>
    </row>
    <row r="186" spans="7:8" x14ac:dyDescent="0.2">
      <c r="G186" s="15"/>
      <c r="H186" s="15"/>
    </row>
    <row r="187" spans="7:8" x14ac:dyDescent="0.2">
      <c r="G187" s="15"/>
      <c r="H187" s="15"/>
    </row>
    <row r="188" spans="7:8" x14ac:dyDescent="0.2">
      <c r="G188" s="15"/>
      <c r="H188" s="15"/>
    </row>
    <row r="189" spans="7:8" x14ac:dyDescent="0.2">
      <c r="G189" s="15"/>
      <c r="H189" s="15"/>
    </row>
    <row r="190" spans="7:8" x14ac:dyDescent="0.2">
      <c r="G190" s="15"/>
      <c r="H190" s="15"/>
    </row>
    <row r="191" spans="7:8" x14ac:dyDescent="0.2">
      <c r="G191" s="15"/>
      <c r="H191" s="15"/>
    </row>
    <row r="192" spans="7:8" x14ac:dyDescent="0.2">
      <c r="G192" s="15"/>
      <c r="H192" s="15"/>
    </row>
    <row r="193" spans="7:8" x14ac:dyDescent="0.2">
      <c r="G193" s="15"/>
      <c r="H193" s="15"/>
    </row>
    <row r="194" spans="7:8" x14ac:dyDescent="0.2">
      <c r="G194" s="15"/>
      <c r="H194" s="15"/>
    </row>
    <row r="195" spans="7:8" x14ac:dyDescent="0.2">
      <c r="G195" s="15"/>
      <c r="H195" s="15"/>
    </row>
    <row r="196" spans="7:8" x14ac:dyDescent="0.2">
      <c r="G196" s="15"/>
      <c r="H196" s="15"/>
    </row>
    <row r="197" spans="7:8" x14ac:dyDescent="0.2">
      <c r="G197" s="15"/>
      <c r="H197" s="15"/>
    </row>
    <row r="198" spans="7:8" x14ac:dyDescent="0.2">
      <c r="G198" s="15"/>
      <c r="H198" s="15"/>
    </row>
    <row r="199" spans="7:8" x14ac:dyDescent="0.2">
      <c r="G199" s="15"/>
      <c r="H199" s="15"/>
    </row>
    <row r="200" spans="7:8" x14ac:dyDescent="0.2">
      <c r="G200" s="15"/>
      <c r="H200" s="15"/>
    </row>
    <row r="201" spans="7:8" x14ac:dyDescent="0.2">
      <c r="G201" s="15"/>
      <c r="H201" s="15"/>
    </row>
    <row r="202" spans="7:8" x14ac:dyDescent="0.2">
      <c r="G202" s="15"/>
      <c r="H202" s="15"/>
    </row>
    <row r="203" spans="7:8" x14ac:dyDescent="0.2">
      <c r="G203" s="15"/>
      <c r="H203" s="15"/>
    </row>
    <row r="204" spans="7:8" x14ac:dyDescent="0.2">
      <c r="G204" s="15"/>
      <c r="H204" s="15"/>
    </row>
    <row r="205" spans="7:8" x14ac:dyDescent="0.2">
      <c r="G205" s="15"/>
      <c r="H205" s="15"/>
    </row>
    <row r="206" spans="7:8" x14ac:dyDescent="0.2">
      <c r="G206" s="15"/>
      <c r="H206" s="15"/>
    </row>
    <row r="207" spans="7:8" x14ac:dyDescent="0.2">
      <c r="G207" s="15"/>
      <c r="H207" s="15"/>
    </row>
    <row r="208" spans="7:8" x14ac:dyDescent="0.2">
      <c r="G208" s="15"/>
      <c r="H208" s="15"/>
    </row>
    <row r="209" spans="7:8" x14ac:dyDescent="0.2">
      <c r="G209" s="15"/>
      <c r="H209" s="15"/>
    </row>
    <row r="210" spans="7:8" x14ac:dyDescent="0.2">
      <c r="G210" s="15"/>
      <c r="H210" s="15"/>
    </row>
    <row r="211" spans="7:8" x14ac:dyDescent="0.2">
      <c r="G211" s="15"/>
      <c r="H211" s="15"/>
    </row>
    <row r="212" spans="7:8" x14ac:dyDescent="0.2">
      <c r="G212" s="15"/>
      <c r="H212" s="15"/>
    </row>
    <row r="213" spans="7:8" x14ac:dyDescent="0.2">
      <c r="G213" s="15"/>
      <c r="H213" s="15"/>
    </row>
    <row r="214" spans="7:8" x14ac:dyDescent="0.2">
      <c r="G214" s="15"/>
      <c r="H214" s="15"/>
    </row>
    <row r="215" spans="7:8" x14ac:dyDescent="0.2">
      <c r="G215" s="15"/>
      <c r="H215" s="15"/>
    </row>
    <row r="216" spans="7:8" x14ac:dyDescent="0.2">
      <c r="G216" s="15"/>
      <c r="H216" s="15"/>
    </row>
    <row r="217" spans="7:8" x14ac:dyDescent="0.2">
      <c r="G217" s="15"/>
      <c r="H217" s="15"/>
    </row>
    <row r="218" spans="7:8" x14ac:dyDescent="0.2">
      <c r="G218" s="15"/>
      <c r="H218" s="15"/>
    </row>
  </sheetData>
  <mergeCells count="16">
    <mergeCell ref="A1:H1"/>
    <mergeCell ref="A2:H2"/>
    <mergeCell ref="A3:H3"/>
    <mergeCell ref="A49:H49"/>
    <mergeCell ref="G4:G5"/>
    <mergeCell ref="H4:H5"/>
    <mergeCell ref="A4:A5"/>
    <mergeCell ref="B4:B5"/>
    <mergeCell ref="C4:C5"/>
    <mergeCell ref="D4:E4"/>
    <mergeCell ref="F4:F5"/>
    <mergeCell ref="A54:H54"/>
    <mergeCell ref="A50:H50"/>
    <mergeCell ref="A51:H51"/>
    <mergeCell ref="A52:H52"/>
    <mergeCell ref="A53:H53"/>
  </mergeCells>
  <pageMargins left="0.70866141732283472" right="0.70866141732283472"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D83"/>
  <sheetViews>
    <sheetView zoomScale="90" zoomScaleNormal="90" zoomScaleSheetLayoutView="100" workbookViewId="0">
      <selection sqref="A1:H1"/>
    </sheetView>
  </sheetViews>
  <sheetFormatPr baseColWidth="10" defaultRowHeight="12.75" x14ac:dyDescent="0.2"/>
  <cols>
    <col min="1" max="1" width="42" style="7" customWidth="1"/>
    <col min="2" max="8" width="11.7109375" style="7" customWidth="1"/>
    <col min="9" max="16384" width="11.42578125" style="7"/>
  </cols>
  <sheetData>
    <row r="1" spans="1:8" x14ac:dyDescent="0.2">
      <c r="A1" s="168" t="s">
        <v>50</v>
      </c>
      <c r="B1" s="168"/>
      <c r="C1" s="168"/>
      <c r="D1" s="168"/>
      <c r="E1" s="168"/>
      <c r="F1" s="168"/>
      <c r="G1" s="168"/>
      <c r="H1" s="168"/>
    </row>
    <row r="2" spans="1:8" ht="15" x14ac:dyDescent="0.2">
      <c r="A2" s="168" t="s">
        <v>190</v>
      </c>
      <c r="B2" s="168"/>
      <c r="C2" s="168"/>
      <c r="D2" s="168"/>
      <c r="E2" s="168"/>
      <c r="F2" s="168"/>
      <c r="G2" s="168"/>
      <c r="H2" s="168"/>
    </row>
    <row r="3" spans="1:8" ht="13.5" thickBot="1" x14ac:dyDescent="0.25">
      <c r="A3" s="169" t="str">
        <f>+'C1 total'!A3</f>
        <v>I Trimestre 2018</v>
      </c>
      <c r="B3" s="169"/>
      <c r="C3" s="169"/>
      <c r="D3" s="169"/>
      <c r="E3" s="169"/>
      <c r="F3" s="169"/>
      <c r="G3" s="169"/>
      <c r="H3" s="169"/>
    </row>
    <row r="4" spans="1:8" ht="12.75" customHeight="1" x14ac:dyDescent="0.2">
      <c r="A4" s="171" t="s">
        <v>125</v>
      </c>
      <c r="B4" s="156" t="s">
        <v>107</v>
      </c>
      <c r="C4" s="156" t="s">
        <v>108</v>
      </c>
      <c r="D4" s="158" t="s">
        <v>109</v>
      </c>
      <c r="E4" s="158"/>
      <c r="F4" s="152" t="s">
        <v>110</v>
      </c>
      <c r="G4" s="152" t="s">
        <v>130</v>
      </c>
      <c r="H4" s="162" t="s">
        <v>131</v>
      </c>
    </row>
    <row r="5" spans="1:8" ht="13.5" thickBot="1" x14ac:dyDescent="0.25">
      <c r="A5" s="160"/>
      <c r="B5" s="157"/>
      <c r="C5" s="157"/>
      <c r="D5" s="87" t="s">
        <v>111</v>
      </c>
      <c r="E5" s="87" t="s">
        <v>112</v>
      </c>
      <c r="F5" s="153" t="s">
        <v>111</v>
      </c>
      <c r="G5" s="153" t="s">
        <v>112</v>
      </c>
      <c r="H5" s="163"/>
    </row>
    <row r="6" spans="1:8" x14ac:dyDescent="0.2">
      <c r="A6" s="4"/>
      <c r="B6" s="62"/>
      <c r="C6" s="62"/>
      <c r="D6" s="62"/>
      <c r="E6" s="62"/>
      <c r="F6" s="9"/>
      <c r="G6" s="9"/>
      <c r="H6" s="62"/>
    </row>
    <row r="7" spans="1:8" x14ac:dyDescent="0.2">
      <c r="A7" s="73" t="s">
        <v>94</v>
      </c>
      <c r="B7" s="89">
        <v>1519085</v>
      </c>
      <c r="C7" s="90">
        <v>33869.298369270182</v>
      </c>
      <c r="D7" s="90">
        <v>1452599.228522884</v>
      </c>
      <c r="E7" s="90">
        <v>1585570.771477116</v>
      </c>
      <c r="F7" s="29">
        <v>2.2295854655447314</v>
      </c>
      <c r="G7" s="29">
        <v>2.3671942755639348</v>
      </c>
      <c r="H7" s="119">
        <v>7021</v>
      </c>
    </row>
    <row r="8" spans="1:8" x14ac:dyDescent="0.2">
      <c r="A8" s="74"/>
      <c r="B8" s="92"/>
      <c r="C8" s="92"/>
      <c r="D8" s="92"/>
      <c r="E8" s="92"/>
      <c r="F8" s="26"/>
      <c r="G8" s="26"/>
      <c r="H8" s="120"/>
    </row>
    <row r="9" spans="1:8" x14ac:dyDescent="0.2">
      <c r="A9" s="75" t="s">
        <v>51</v>
      </c>
      <c r="B9" s="97"/>
      <c r="C9" s="98"/>
      <c r="D9" s="98"/>
      <c r="E9" s="98"/>
      <c r="F9" s="33"/>
      <c r="G9" s="33"/>
      <c r="H9" s="124"/>
    </row>
    <row r="10" spans="1:8" x14ac:dyDescent="0.2">
      <c r="A10" s="76" t="s">
        <v>52</v>
      </c>
      <c r="B10" s="94">
        <v>1404988</v>
      </c>
      <c r="C10" s="88">
        <v>32890.422673539208</v>
      </c>
      <c r="D10" s="88">
        <v>1340423.6425012792</v>
      </c>
      <c r="E10" s="88">
        <v>1469552.3574987208</v>
      </c>
      <c r="F10" s="31">
        <v>2.3409753445253063</v>
      </c>
      <c r="G10" s="31">
        <v>6.8987521330048676</v>
      </c>
      <c r="H10" s="122">
        <v>6204</v>
      </c>
    </row>
    <row r="11" spans="1:8" x14ac:dyDescent="0.2">
      <c r="A11" s="76" t="s">
        <v>95</v>
      </c>
      <c r="B11" s="94">
        <v>70100</v>
      </c>
      <c r="C11" s="88">
        <v>5810.4845348424406</v>
      </c>
      <c r="D11" s="88">
        <v>58693.937983953932</v>
      </c>
      <c r="E11" s="88">
        <v>81506.062016046068</v>
      </c>
      <c r="F11" s="31">
        <v>8.2888509769506999</v>
      </c>
      <c r="G11" s="31">
        <v>1.531073017058294</v>
      </c>
      <c r="H11" s="122">
        <v>471</v>
      </c>
    </row>
    <row r="12" spans="1:8" x14ac:dyDescent="0.2">
      <c r="A12" s="76" t="s">
        <v>53</v>
      </c>
      <c r="B12" s="94">
        <v>43997</v>
      </c>
      <c r="C12" s="88">
        <v>4350.0931758837169</v>
      </c>
      <c r="D12" s="88">
        <v>35457.706548278606</v>
      </c>
      <c r="E12" s="88">
        <v>52536.293451721394</v>
      </c>
      <c r="F12" s="31">
        <v>9.8872495303855192</v>
      </c>
      <c r="G12" s="31">
        <v>1.4340112849924005</v>
      </c>
      <c r="H12" s="122">
        <v>346</v>
      </c>
    </row>
    <row r="13" spans="1:8" x14ac:dyDescent="0.2">
      <c r="A13" s="76"/>
      <c r="B13" s="92"/>
      <c r="C13" s="92"/>
      <c r="D13" s="92"/>
      <c r="E13" s="92"/>
      <c r="F13" s="26"/>
      <c r="G13" s="26"/>
      <c r="H13" s="120"/>
    </row>
    <row r="14" spans="1:8" x14ac:dyDescent="0.2">
      <c r="A14" s="75" t="s">
        <v>54</v>
      </c>
      <c r="B14" s="97"/>
      <c r="C14" s="98"/>
      <c r="D14" s="98"/>
      <c r="E14" s="98"/>
      <c r="F14" s="33"/>
      <c r="G14" s="33"/>
      <c r="H14" s="124"/>
    </row>
    <row r="15" spans="1:8" x14ac:dyDescent="0.2">
      <c r="A15" s="76" t="s">
        <v>34</v>
      </c>
      <c r="B15" s="94">
        <v>290342</v>
      </c>
      <c r="C15" s="88">
        <v>13007.907099591059</v>
      </c>
      <c r="D15" s="88">
        <v>264807.29731088516</v>
      </c>
      <c r="E15" s="88">
        <v>315876.70268911484</v>
      </c>
      <c r="F15" s="31">
        <v>4.4802016585926454</v>
      </c>
      <c r="G15" s="31">
        <v>1.8289274286483783</v>
      </c>
      <c r="H15" s="122">
        <v>1765</v>
      </c>
    </row>
    <row r="16" spans="1:8" x14ac:dyDescent="0.2">
      <c r="A16" s="76" t="s">
        <v>35</v>
      </c>
      <c r="B16" s="94">
        <v>1228743</v>
      </c>
      <c r="C16" s="88">
        <v>31565.954587383003</v>
      </c>
      <c r="D16" s="88">
        <v>1166778.5917892228</v>
      </c>
      <c r="E16" s="88">
        <v>1290707.4082107772</v>
      </c>
      <c r="F16" s="31">
        <v>2.5689631263317882</v>
      </c>
      <c r="G16" s="31">
        <v>4.4382112905886952</v>
      </c>
      <c r="H16" s="122">
        <v>5256</v>
      </c>
    </row>
    <row r="17" spans="1:8" x14ac:dyDescent="0.2">
      <c r="A17" s="76"/>
      <c r="B17" s="92"/>
      <c r="C17" s="92"/>
      <c r="D17" s="92"/>
      <c r="E17" s="92"/>
      <c r="F17" s="26"/>
      <c r="G17" s="26"/>
      <c r="H17" s="120"/>
    </row>
    <row r="18" spans="1:8" ht="15" x14ac:dyDescent="0.2">
      <c r="A18" s="77" t="s">
        <v>152</v>
      </c>
      <c r="B18" s="97"/>
      <c r="C18" s="98"/>
      <c r="D18" s="98"/>
      <c r="E18" s="98"/>
      <c r="F18" s="33"/>
      <c r="G18" s="33"/>
      <c r="H18" s="124"/>
    </row>
    <row r="19" spans="1:8" x14ac:dyDescent="0.2">
      <c r="A19" s="76" t="s">
        <v>55</v>
      </c>
      <c r="B19" s="94">
        <v>56905</v>
      </c>
      <c r="C19" s="88">
        <v>5480.285104927897</v>
      </c>
      <c r="D19" s="88">
        <v>46147.124060809307</v>
      </c>
      <c r="E19" s="88">
        <v>67662.875939190693</v>
      </c>
      <c r="F19" s="31">
        <v>9.6305862488848017</v>
      </c>
      <c r="G19" s="31">
        <v>1.5955191685999097</v>
      </c>
      <c r="H19" s="122">
        <v>382</v>
      </c>
    </row>
    <row r="20" spans="1:8" x14ac:dyDescent="0.2">
      <c r="A20" s="76" t="s">
        <v>56</v>
      </c>
      <c r="B20" s="94">
        <v>212984</v>
      </c>
      <c r="C20" s="88">
        <v>11564.041310846025</v>
      </c>
      <c r="D20" s="88">
        <v>190283.62595086658</v>
      </c>
      <c r="E20" s="88">
        <v>235684.37404913342</v>
      </c>
      <c r="F20" s="31">
        <v>5.4295352283955722</v>
      </c>
      <c r="G20" s="31">
        <v>1.8412903235694804</v>
      </c>
      <c r="H20" s="122">
        <v>1141</v>
      </c>
    </row>
    <row r="21" spans="1:8" x14ac:dyDescent="0.2">
      <c r="A21" s="76" t="s">
        <v>57</v>
      </c>
      <c r="B21" s="94">
        <v>805026</v>
      </c>
      <c r="C21" s="88">
        <v>23254.596233417913</v>
      </c>
      <c r="D21" s="88">
        <v>759376.90392101556</v>
      </c>
      <c r="E21" s="88">
        <v>850675.09607898444</v>
      </c>
      <c r="F21" s="31">
        <v>2.8886764195712828</v>
      </c>
      <c r="G21" s="31">
        <v>2.5757950724669851</v>
      </c>
      <c r="H21" s="122">
        <v>3616</v>
      </c>
    </row>
    <row r="22" spans="1:8" x14ac:dyDescent="0.2">
      <c r="A22" s="76" t="s">
        <v>96</v>
      </c>
      <c r="B22" s="94">
        <v>443567</v>
      </c>
      <c r="C22" s="88">
        <v>20591.510665322356</v>
      </c>
      <c r="D22" s="88">
        <v>403145.57795776584</v>
      </c>
      <c r="E22" s="88">
        <v>483988.42204223416</v>
      </c>
      <c r="F22" s="31">
        <v>4.6422548713773466</v>
      </c>
      <c r="G22" s="31">
        <v>2.5036537128407406</v>
      </c>
      <c r="H22" s="122">
        <v>1878</v>
      </c>
    </row>
    <row r="23" spans="1:8" x14ac:dyDescent="0.2">
      <c r="A23" s="76" t="s">
        <v>11</v>
      </c>
      <c r="B23" s="112">
        <v>603</v>
      </c>
      <c r="C23" s="112">
        <v>333.84876815708037</v>
      </c>
      <c r="D23" s="112">
        <v>0</v>
      </c>
      <c r="E23" s="112">
        <v>1258.3497786193661</v>
      </c>
      <c r="F23" s="8">
        <v>55.364638168670041</v>
      </c>
      <c r="G23" s="8">
        <v>0.92653281405994381</v>
      </c>
      <c r="H23" s="133">
        <v>4</v>
      </c>
    </row>
    <row r="24" spans="1:8" x14ac:dyDescent="0.2">
      <c r="A24" s="76"/>
      <c r="B24" s="99"/>
      <c r="C24" s="100"/>
      <c r="D24" s="100"/>
      <c r="E24" s="100"/>
      <c r="F24" s="36"/>
      <c r="G24" s="36"/>
      <c r="H24" s="126"/>
    </row>
    <row r="25" spans="1:8" x14ac:dyDescent="0.2">
      <c r="A25" s="77" t="s">
        <v>66</v>
      </c>
      <c r="B25" s="97"/>
      <c r="C25" s="98"/>
      <c r="D25" s="98"/>
      <c r="E25" s="98"/>
      <c r="F25" s="33"/>
      <c r="G25" s="33"/>
      <c r="H25" s="124"/>
    </row>
    <row r="26" spans="1:8" x14ac:dyDescent="0.2">
      <c r="A26" s="76" t="s">
        <v>120</v>
      </c>
      <c r="B26" s="94">
        <v>270144</v>
      </c>
      <c r="C26" s="88">
        <v>14112.118346884099</v>
      </c>
      <c r="D26" s="88">
        <v>242441.71526330957</v>
      </c>
      <c r="E26" s="88">
        <v>297846.28473669046</v>
      </c>
      <c r="F26" s="31">
        <v>5.2239244058295196</v>
      </c>
      <c r="G26" s="31">
        <v>2.0403190869860341</v>
      </c>
      <c r="H26" s="122">
        <v>1078</v>
      </c>
    </row>
    <row r="27" spans="1:8" x14ac:dyDescent="0.2">
      <c r="A27" s="76" t="s">
        <v>75</v>
      </c>
      <c r="B27" s="94">
        <v>188545</v>
      </c>
      <c r="C27" s="88">
        <v>11693.251272855465</v>
      </c>
      <c r="D27" s="88">
        <v>165590.98499701271</v>
      </c>
      <c r="E27" s="88">
        <v>211499.01500298729</v>
      </c>
      <c r="F27" s="31">
        <v>6.2018357807714146</v>
      </c>
      <c r="G27" s="31">
        <v>1.9605968997974974</v>
      </c>
      <c r="H27" s="122">
        <v>946</v>
      </c>
    </row>
    <row r="28" spans="1:8" x14ac:dyDescent="0.2">
      <c r="A28" s="76" t="s">
        <v>4</v>
      </c>
      <c r="B28" s="94">
        <v>162913</v>
      </c>
      <c r="C28" s="88">
        <v>13435.539988646555</v>
      </c>
      <c r="D28" s="88">
        <v>136538.84799759302</v>
      </c>
      <c r="E28" s="88">
        <v>189287.15200240698</v>
      </c>
      <c r="F28" s="31">
        <v>8.2470643770887246</v>
      </c>
      <c r="G28" s="31">
        <v>2.4004594580973695</v>
      </c>
      <c r="H28" s="122">
        <v>452</v>
      </c>
    </row>
    <row r="29" spans="1:8" ht="15" x14ac:dyDescent="0.2">
      <c r="A29" s="76" t="s">
        <v>153</v>
      </c>
      <c r="B29" s="94">
        <v>897483</v>
      </c>
      <c r="C29" s="88">
        <v>24938.058548873993</v>
      </c>
      <c r="D29" s="88">
        <v>848529.24396423809</v>
      </c>
      <c r="E29" s="88">
        <v>946436.75603576191</v>
      </c>
      <c r="F29" s="31">
        <v>2.7786663980124406</v>
      </c>
      <c r="G29" s="31">
        <v>2.8039342794323949</v>
      </c>
      <c r="H29" s="122">
        <v>4545</v>
      </c>
    </row>
    <row r="30" spans="1:8" x14ac:dyDescent="0.2">
      <c r="A30" s="76"/>
      <c r="B30" s="92"/>
      <c r="C30" s="92"/>
      <c r="D30" s="92"/>
      <c r="E30" s="92"/>
      <c r="F30" s="26"/>
      <c r="G30" s="26"/>
      <c r="H30" s="120"/>
    </row>
    <row r="31" spans="1:8" ht="15" x14ac:dyDescent="0.2">
      <c r="A31" s="48" t="s">
        <v>154</v>
      </c>
      <c r="B31" s="97"/>
      <c r="C31" s="98"/>
      <c r="D31" s="98"/>
      <c r="E31" s="98"/>
      <c r="F31" s="33"/>
      <c r="G31" s="33"/>
      <c r="H31" s="124"/>
    </row>
    <row r="32" spans="1:8" x14ac:dyDescent="0.2">
      <c r="A32" s="49" t="s">
        <v>97</v>
      </c>
      <c r="B32" s="94">
        <v>244837</v>
      </c>
      <c r="C32" s="88">
        <v>14682.937625640527</v>
      </c>
      <c r="D32" s="88">
        <v>216014.18907407206</v>
      </c>
      <c r="E32" s="88">
        <v>273659.81092592794</v>
      </c>
      <c r="F32" s="31">
        <v>5.9970256234313144</v>
      </c>
      <c r="G32" s="31">
        <v>2.2076079826951256</v>
      </c>
      <c r="H32" s="122">
        <v>1382</v>
      </c>
    </row>
    <row r="33" spans="1:8" x14ac:dyDescent="0.2">
      <c r="A33" s="49" t="s">
        <v>63</v>
      </c>
      <c r="B33" s="94">
        <v>760252</v>
      </c>
      <c r="C33" s="88">
        <v>24418.939854562974</v>
      </c>
      <c r="D33" s="88">
        <v>712317.2811866065</v>
      </c>
      <c r="E33" s="88">
        <v>808186.7188133935</v>
      </c>
      <c r="F33" s="31">
        <v>3.2119533857935227</v>
      </c>
      <c r="G33" s="31">
        <v>2.6999108358479069</v>
      </c>
      <c r="H33" s="122">
        <v>3259</v>
      </c>
    </row>
    <row r="34" spans="1:8" x14ac:dyDescent="0.2">
      <c r="A34" s="49" t="s">
        <v>64</v>
      </c>
      <c r="B34" s="94">
        <v>262581</v>
      </c>
      <c r="C34" s="88">
        <v>14963.428409719529</v>
      </c>
      <c r="D34" s="88">
        <v>233207.58176086951</v>
      </c>
      <c r="E34" s="88">
        <v>291954.41823913046</v>
      </c>
      <c r="F34" s="31">
        <v>5.6985952562140936</v>
      </c>
      <c r="G34" s="31">
        <v>2.1877214773989109</v>
      </c>
      <c r="H34" s="122">
        <v>1117</v>
      </c>
    </row>
    <row r="35" spans="1:8" x14ac:dyDescent="0.2">
      <c r="A35" s="49" t="s">
        <v>65</v>
      </c>
      <c r="B35" s="94">
        <v>113206</v>
      </c>
      <c r="C35" s="88">
        <v>9403.5615823667358</v>
      </c>
      <c r="D35" s="88">
        <v>94746.677728851108</v>
      </c>
      <c r="E35" s="88">
        <v>131665.32227114891</v>
      </c>
      <c r="F35" s="31">
        <v>8.3065929211938734</v>
      </c>
      <c r="G35" s="31">
        <v>1.979512212160242</v>
      </c>
      <c r="H35" s="122">
        <v>519</v>
      </c>
    </row>
    <row r="36" spans="1:8" x14ac:dyDescent="0.2">
      <c r="A36" s="49" t="s">
        <v>11</v>
      </c>
      <c r="B36" s="94">
        <v>138209</v>
      </c>
      <c r="C36" s="88">
        <v>10158.664817513609</v>
      </c>
      <c r="D36" s="88">
        <v>118267.39956823368</v>
      </c>
      <c r="E36" s="88">
        <v>158150.60043176633</v>
      </c>
      <c r="F36" s="31">
        <v>7.3502194629247075</v>
      </c>
      <c r="G36" s="31">
        <v>1.9528353812240042</v>
      </c>
      <c r="H36" s="122">
        <v>744</v>
      </c>
    </row>
    <row r="37" spans="1:8" x14ac:dyDescent="0.2">
      <c r="A37" s="49"/>
      <c r="B37" s="92"/>
      <c r="C37" s="92"/>
      <c r="D37" s="92"/>
      <c r="E37" s="92"/>
      <c r="F37" s="26"/>
      <c r="G37" s="26"/>
      <c r="H37" s="120"/>
    </row>
    <row r="38" spans="1:8" x14ac:dyDescent="0.2">
      <c r="A38" s="48" t="s">
        <v>98</v>
      </c>
      <c r="B38" s="26"/>
      <c r="C38" s="26"/>
      <c r="D38" s="26"/>
      <c r="E38" s="26"/>
      <c r="F38" s="26"/>
      <c r="G38" s="26"/>
      <c r="H38" s="120"/>
    </row>
    <row r="39" spans="1:8" x14ac:dyDescent="0.2">
      <c r="A39" s="49" t="s">
        <v>93</v>
      </c>
      <c r="B39" s="38">
        <v>80.887047136927819</v>
      </c>
      <c r="C39" s="31">
        <v>0.80628685642525155</v>
      </c>
      <c r="D39" s="31">
        <v>79.304294815333591</v>
      </c>
      <c r="E39" s="31">
        <v>82.469799458522047</v>
      </c>
      <c r="F39" s="31">
        <v>0.99680589781000017</v>
      </c>
      <c r="G39" s="31">
        <v>1.7221092606738917</v>
      </c>
      <c r="H39" s="122">
        <v>7021</v>
      </c>
    </row>
    <row r="40" spans="1:8" x14ac:dyDescent="0.2">
      <c r="A40" s="49" t="s">
        <v>115</v>
      </c>
      <c r="B40" s="38">
        <v>4.8720775993443421</v>
      </c>
      <c r="C40" s="31">
        <v>0.36405966542549267</v>
      </c>
      <c r="D40" s="31">
        <v>4.1574234088919182</v>
      </c>
      <c r="E40" s="31">
        <v>5.5867317897967661</v>
      </c>
      <c r="F40" s="31">
        <v>7.4723700105779489</v>
      </c>
      <c r="G40" s="31">
        <v>1.4201557228704211</v>
      </c>
      <c r="H40" s="122">
        <v>7021</v>
      </c>
    </row>
    <row r="41" spans="1:8" ht="25.5" x14ac:dyDescent="0.2">
      <c r="A41" s="145" t="s">
        <v>99</v>
      </c>
      <c r="B41" s="38">
        <v>12.422214688447323</v>
      </c>
      <c r="C41" s="31">
        <v>0.77048310543930987</v>
      </c>
      <c r="D41" s="31">
        <v>10.909748645699462</v>
      </c>
      <c r="E41" s="31">
        <v>13.934680731195181</v>
      </c>
      <c r="F41" s="31">
        <v>6.2024616766272782</v>
      </c>
      <c r="G41" s="31">
        <v>2.0676642756314472</v>
      </c>
      <c r="H41" s="122">
        <v>25560</v>
      </c>
    </row>
    <row r="42" spans="1:8" ht="25.5" x14ac:dyDescent="0.2">
      <c r="A42" s="145" t="s">
        <v>100</v>
      </c>
      <c r="B42" s="38">
        <v>29.199616874631769</v>
      </c>
      <c r="C42" s="31">
        <v>1.0470553113066494</v>
      </c>
      <c r="D42" s="31">
        <v>27.144236825348084</v>
      </c>
      <c r="E42" s="31">
        <v>31.254996923915453</v>
      </c>
      <c r="F42" s="31">
        <v>3.5858529096534717</v>
      </c>
      <c r="G42" s="31">
        <v>2.0383400709673563</v>
      </c>
      <c r="H42" s="122">
        <v>25560</v>
      </c>
    </row>
    <row r="43" spans="1:8" x14ac:dyDescent="0.2">
      <c r="A43" s="49"/>
      <c r="B43" s="26"/>
      <c r="C43" s="26"/>
      <c r="D43" s="26"/>
      <c r="E43" s="26"/>
      <c r="F43" s="26"/>
      <c r="G43" s="26"/>
      <c r="H43" s="120"/>
    </row>
    <row r="44" spans="1:8" x14ac:dyDescent="0.2">
      <c r="A44" s="73" t="s">
        <v>58</v>
      </c>
      <c r="B44" s="89">
        <v>451035</v>
      </c>
      <c r="C44" s="90">
        <v>17635.373763458127</v>
      </c>
      <c r="D44" s="90">
        <v>416416.58490420278</v>
      </c>
      <c r="E44" s="90">
        <v>485653.41509579722</v>
      </c>
      <c r="F44" s="29">
        <v>3.9099789957449262</v>
      </c>
      <c r="G44" s="29">
        <v>1.9774791685984763</v>
      </c>
      <c r="H44" s="119">
        <v>2392</v>
      </c>
    </row>
    <row r="45" spans="1:8" x14ac:dyDescent="0.2">
      <c r="A45" s="74"/>
      <c r="B45" s="92"/>
      <c r="C45" s="92"/>
      <c r="D45" s="92"/>
      <c r="E45" s="92"/>
      <c r="F45" s="26"/>
      <c r="G45" s="26"/>
      <c r="H45" s="120"/>
    </row>
    <row r="46" spans="1:8" x14ac:dyDescent="0.2">
      <c r="A46" s="77" t="s">
        <v>60</v>
      </c>
      <c r="B46" s="97"/>
      <c r="C46" s="98"/>
      <c r="D46" s="98"/>
      <c r="E46" s="98"/>
      <c r="F46" s="33"/>
      <c r="G46" s="33"/>
      <c r="H46" s="124"/>
    </row>
    <row r="47" spans="1:8" x14ac:dyDescent="0.2">
      <c r="A47" s="76" t="s">
        <v>61</v>
      </c>
      <c r="B47" s="94">
        <v>48325</v>
      </c>
      <c r="C47" s="88">
        <v>5759.3230263958631</v>
      </c>
      <c r="D47" s="88">
        <v>37018.34082820508</v>
      </c>
      <c r="E47" s="88">
        <v>59631.65917179492</v>
      </c>
      <c r="F47" s="31">
        <v>11.917895553845552</v>
      </c>
      <c r="G47" s="31">
        <v>2.0241083733850669</v>
      </c>
      <c r="H47" s="122">
        <v>270</v>
      </c>
    </row>
    <row r="48" spans="1:8" x14ac:dyDescent="0.2">
      <c r="A48" s="76" t="s">
        <v>101</v>
      </c>
      <c r="B48" s="94">
        <v>402710</v>
      </c>
      <c r="C48" s="88">
        <v>14916.494515041344</v>
      </c>
      <c r="D48" s="88">
        <v>373426.05139240401</v>
      </c>
      <c r="E48" s="88">
        <v>431993.94860759599</v>
      </c>
      <c r="F48" s="31">
        <v>3.7040288334139566</v>
      </c>
      <c r="G48" s="31">
        <v>5.2423872234757924</v>
      </c>
      <c r="H48" s="122">
        <v>2122</v>
      </c>
    </row>
    <row r="49" spans="1:8" x14ac:dyDescent="0.2">
      <c r="A49" s="76"/>
      <c r="B49" s="92"/>
      <c r="C49" s="92"/>
      <c r="D49" s="92"/>
      <c r="E49" s="92"/>
      <c r="F49" s="26"/>
      <c r="G49" s="26"/>
      <c r="H49" s="120"/>
    </row>
    <row r="50" spans="1:8" x14ac:dyDescent="0.2">
      <c r="A50" s="77" t="s">
        <v>59</v>
      </c>
      <c r="B50" s="97"/>
      <c r="C50" s="98"/>
      <c r="D50" s="98"/>
      <c r="E50" s="98"/>
      <c r="F50" s="33"/>
      <c r="G50" s="33"/>
      <c r="H50" s="124"/>
    </row>
    <row r="51" spans="1:8" x14ac:dyDescent="0.2">
      <c r="A51" s="76" t="s">
        <v>34</v>
      </c>
      <c r="B51" s="94">
        <v>248775</v>
      </c>
      <c r="C51" s="88">
        <v>13916.532221420761</v>
      </c>
      <c r="D51" s="88">
        <v>221454.16976357298</v>
      </c>
      <c r="E51" s="88">
        <v>276095.83023642702</v>
      </c>
      <c r="F51" s="31">
        <v>5.5940236042290268</v>
      </c>
      <c r="G51" s="31">
        <v>3.0417052171878081</v>
      </c>
      <c r="H51" s="122">
        <v>1334</v>
      </c>
    </row>
    <row r="52" spans="1:8" x14ac:dyDescent="0.2">
      <c r="A52" s="76" t="s">
        <v>35</v>
      </c>
      <c r="B52" s="94">
        <v>202260</v>
      </c>
      <c r="C52" s="88">
        <v>10304.339539485072</v>
      </c>
      <c r="D52" s="88">
        <v>182030.59896980334</v>
      </c>
      <c r="E52" s="88">
        <v>222489.40103019666</v>
      </c>
      <c r="F52" s="31">
        <v>5.094600780918161</v>
      </c>
      <c r="G52" s="31">
        <v>2.2521963689116893</v>
      </c>
      <c r="H52" s="122">
        <v>1058</v>
      </c>
    </row>
    <row r="53" spans="1:8" x14ac:dyDescent="0.2">
      <c r="A53" s="76"/>
      <c r="B53" s="92"/>
      <c r="C53" s="92"/>
      <c r="D53" s="92"/>
      <c r="E53" s="92"/>
      <c r="F53" s="26"/>
      <c r="G53" s="26"/>
      <c r="H53" s="120"/>
    </row>
    <row r="54" spans="1:8" ht="15" x14ac:dyDescent="0.2">
      <c r="A54" s="77" t="s">
        <v>155</v>
      </c>
      <c r="B54" s="97"/>
      <c r="C54" s="98"/>
      <c r="D54" s="98"/>
      <c r="E54" s="98"/>
      <c r="F54" s="33"/>
      <c r="G54" s="33"/>
      <c r="H54" s="124"/>
    </row>
    <row r="55" spans="1:8" x14ac:dyDescent="0.2">
      <c r="A55" s="76" t="s">
        <v>55</v>
      </c>
      <c r="B55" s="94">
        <v>65384</v>
      </c>
      <c r="C55" s="88">
        <v>6196.3631925852378</v>
      </c>
      <c r="D55" s="88">
        <v>53219.346897175274</v>
      </c>
      <c r="E55" s="88">
        <v>77548.653102824726</v>
      </c>
      <c r="F55" s="31">
        <v>9.4768799592946866</v>
      </c>
      <c r="G55" s="31">
        <v>1.9131470557497756</v>
      </c>
      <c r="H55" s="122">
        <v>329</v>
      </c>
    </row>
    <row r="56" spans="1:8" x14ac:dyDescent="0.2">
      <c r="A56" s="76" t="s">
        <v>56</v>
      </c>
      <c r="B56" s="94">
        <v>144980</v>
      </c>
      <c r="C56" s="88">
        <v>8286.4473539093087</v>
      </c>
      <c r="D56" s="88">
        <v>128712.10956456698</v>
      </c>
      <c r="E56" s="88">
        <v>161247.89043543302</v>
      </c>
      <c r="F56" s="31">
        <v>5.7155796343697816</v>
      </c>
      <c r="G56" s="31">
        <v>1.9286749972269133</v>
      </c>
      <c r="H56" s="122">
        <v>840</v>
      </c>
    </row>
    <row r="57" spans="1:8" x14ac:dyDescent="0.2">
      <c r="A57" s="76" t="s">
        <v>57</v>
      </c>
      <c r="B57" s="94">
        <v>102980</v>
      </c>
      <c r="C57" s="88">
        <v>7146.6835818929248</v>
      </c>
      <c r="D57" s="88">
        <v>88949.685135078631</v>
      </c>
      <c r="E57" s="88">
        <v>117010.31486492137</v>
      </c>
      <c r="F57" s="31">
        <v>6.9398752980121632</v>
      </c>
      <c r="G57" s="31">
        <v>1.8507537331979225</v>
      </c>
      <c r="H57" s="122">
        <v>562</v>
      </c>
    </row>
    <row r="58" spans="1:8" x14ac:dyDescent="0.2">
      <c r="A58" s="76" t="s">
        <v>96</v>
      </c>
      <c r="B58" s="94">
        <v>136623</v>
      </c>
      <c r="C58" s="88">
        <v>9677.8666947365327</v>
      </c>
      <c r="D58" s="88">
        <v>117623.48569494317</v>
      </c>
      <c r="E58" s="88">
        <v>155622.51430505683</v>
      </c>
      <c r="F58" s="31">
        <v>7.0836291801062279</v>
      </c>
      <c r="G58" s="31">
        <v>2.2893523144836605</v>
      </c>
      <c r="H58" s="122">
        <v>658</v>
      </c>
    </row>
    <row r="59" spans="1:8" x14ac:dyDescent="0.2">
      <c r="A59" s="76" t="s">
        <v>11</v>
      </c>
      <c r="B59" s="112">
        <v>1068</v>
      </c>
      <c r="C59" s="112">
        <v>859.98488358807799</v>
      </c>
      <c r="D59" s="112">
        <v>0</v>
      </c>
      <c r="E59" s="112">
        <v>2756.3157841749062</v>
      </c>
      <c r="F59" s="8">
        <v>0.80522929174913671</v>
      </c>
      <c r="G59" s="8">
        <v>1.9233544254949189</v>
      </c>
      <c r="H59" s="133">
        <v>3</v>
      </c>
    </row>
    <row r="60" spans="1:8" x14ac:dyDescent="0.2">
      <c r="A60" s="76"/>
      <c r="B60" s="92"/>
      <c r="C60" s="92"/>
      <c r="D60" s="92"/>
      <c r="E60" s="92"/>
      <c r="F60" s="26"/>
      <c r="G60" s="26"/>
      <c r="H60" s="120"/>
    </row>
    <row r="61" spans="1:8" x14ac:dyDescent="0.2">
      <c r="A61" s="77" t="s">
        <v>62</v>
      </c>
      <c r="B61" s="97"/>
      <c r="C61" s="98"/>
      <c r="D61" s="98"/>
      <c r="E61" s="98"/>
      <c r="F61" s="33"/>
      <c r="G61" s="33"/>
      <c r="H61" s="124"/>
    </row>
    <row r="62" spans="1:8" x14ac:dyDescent="0.2">
      <c r="A62" s="76" t="s">
        <v>120</v>
      </c>
      <c r="B62" s="94">
        <v>89250</v>
      </c>
      <c r="C62" s="88">
        <v>7791.855852725419</v>
      </c>
      <c r="D62" s="88">
        <v>73953.087838840336</v>
      </c>
      <c r="E62" s="88">
        <v>104546.91216115966</v>
      </c>
      <c r="F62" s="31">
        <v>8.7303707033338043</v>
      </c>
      <c r="G62" s="31">
        <v>2.1259643667651345</v>
      </c>
      <c r="H62" s="122">
        <v>485</v>
      </c>
    </row>
    <row r="63" spans="1:8" x14ac:dyDescent="0.2">
      <c r="A63" s="76" t="s">
        <v>83</v>
      </c>
      <c r="B63" s="94">
        <v>65529</v>
      </c>
      <c r="C63" s="88">
        <v>6623.5106156671191</v>
      </c>
      <c r="D63" s="88">
        <v>52525.774324190141</v>
      </c>
      <c r="E63" s="88">
        <v>78532.225675809867</v>
      </c>
      <c r="F63" s="31">
        <v>10.107754758453691</v>
      </c>
      <c r="G63" s="31">
        <v>2.0431504972587207</v>
      </c>
      <c r="H63" s="122">
        <v>470</v>
      </c>
    </row>
    <row r="64" spans="1:8" x14ac:dyDescent="0.2">
      <c r="A64" s="76" t="s">
        <v>4</v>
      </c>
      <c r="B64" s="94">
        <v>48926</v>
      </c>
      <c r="C64" s="88">
        <v>5545.8405264824578</v>
      </c>
      <c r="D64" s="88">
        <v>38038.448048724043</v>
      </c>
      <c r="E64" s="88">
        <v>59813.551951275957</v>
      </c>
      <c r="F64" s="31">
        <v>11.335160296125697</v>
      </c>
      <c r="G64" s="31">
        <v>1.938519111054074</v>
      </c>
      <c r="H64" s="122">
        <v>247</v>
      </c>
    </row>
    <row r="65" spans="1:8" ht="15" x14ac:dyDescent="0.2">
      <c r="A65" s="76" t="s">
        <v>156</v>
      </c>
      <c r="B65" s="94">
        <v>247330</v>
      </c>
      <c r="C65" s="88">
        <v>13002.102006068471</v>
      </c>
      <c r="D65" s="88">
        <v>221804.3722090676</v>
      </c>
      <c r="E65" s="88">
        <v>272855.62779093243</v>
      </c>
      <c r="F65" s="31">
        <v>5.2569854065695507</v>
      </c>
      <c r="G65" s="31">
        <v>2.840002927819874</v>
      </c>
      <c r="H65" s="122">
        <v>1190</v>
      </c>
    </row>
    <row r="66" spans="1:8" x14ac:dyDescent="0.2">
      <c r="A66" s="76"/>
      <c r="B66" s="92"/>
      <c r="C66" s="92"/>
      <c r="D66" s="92"/>
      <c r="E66" s="92"/>
      <c r="F66" s="26"/>
      <c r="G66" s="26"/>
      <c r="H66" s="120"/>
    </row>
    <row r="67" spans="1:8" ht="15" x14ac:dyDescent="0.2">
      <c r="A67" s="48" t="s">
        <v>157</v>
      </c>
      <c r="B67" s="97"/>
      <c r="C67" s="98"/>
      <c r="D67" s="98"/>
      <c r="E67" s="98"/>
      <c r="F67" s="33"/>
      <c r="G67" s="33"/>
      <c r="H67" s="124"/>
    </row>
    <row r="68" spans="1:8" x14ac:dyDescent="0.2">
      <c r="A68" s="49" t="s">
        <v>97</v>
      </c>
      <c r="B68" s="94">
        <v>202232</v>
      </c>
      <c r="C68" s="88">
        <v>11093.940325789736</v>
      </c>
      <c r="D68" s="88">
        <v>180452.4607102178</v>
      </c>
      <c r="E68" s="88">
        <v>224011.5392897822</v>
      </c>
      <c r="F68" s="31">
        <v>5.4857492018027489</v>
      </c>
      <c r="G68" s="31">
        <v>2.4248090419949975</v>
      </c>
      <c r="H68" s="122">
        <v>1134</v>
      </c>
    </row>
    <row r="69" spans="1:8" x14ac:dyDescent="0.2">
      <c r="A69" s="49" t="s">
        <v>63</v>
      </c>
      <c r="B69" s="94">
        <v>137847</v>
      </c>
      <c r="C69" s="88">
        <v>8733.1277679914492</v>
      </c>
      <c r="D69" s="88">
        <v>120702.18997217809</v>
      </c>
      <c r="E69" s="88">
        <v>154991.81002782189</v>
      </c>
      <c r="F69" s="31">
        <v>6.3353774605116167</v>
      </c>
      <c r="G69" s="31">
        <v>2.0606918810204213</v>
      </c>
      <c r="H69" s="122">
        <v>713</v>
      </c>
    </row>
    <row r="70" spans="1:8" x14ac:dyDescent="0.2">
      <c r="A70" s="49" t="s">
        <v>64</v>
      </c>
      <c r="B70" s="94">
        <v>78011</v>
      </c>
      <c r="C70" s="88">
        <v>6700.1093255041023</v>
      </c>
      <c r="D70" s="88">
        <v>64857.396319491214</v>
      </c>
      <c r="E70" s="88">
        <v>91164.603680508779</v>
      </c>
      <c r="F70" s="31">
        <v>8.588672527597522</v>
      </c>
      <c r="G70" s="31">
        <v>1.9256619156977683</v>
      </c>
      <c r="H70" s="122">
        <v>371</v>
      </c>
    </row>
    <row r="71" spans="1:8" x14ac:dyDescent="0.2">
      <c r="A71" s="49" t="s">
        <v>65</v>
      </c>
      <c r="B71" s="94">
        <v>17985</v>
      </c>
      <c r="C71" s="88">
        <v>2865.2845772945138</v>
      </c>
      <c r="D71" s="88">
        <v>12359.895105346577</v>
      </c>
      <c r="E71" s="88">
        <v>23610.104894653421</v>
      </c>
      <c r="F71" s="31">
        <v>15.931523921570831</v>
      </c>
      <c r="G71" s="31">
        <v>1.5917980990519667</v>
      </c>
      <c r="H71" s="122">
        <v>103</v>
      </c>
    </row>
    <row r="72" spans="1:8" x14ac:dyDescent="0.2">
      <c r="A72" s="49" t="s">
        <v>11</v>
      </c>
      <c r="B72" s="94">
        <v>14960</v>
      </c>
      <c r="C72" s="88">
        <v>2841.2102355693819</v>
      </c>
      <c r="D72" s="88">
        <v>9382.157669961176</v>
      </c>
      <c r="E72" s="88">
        <v>20537.842330038824</v>
      </c>
      <c r="F72" s="31">
        <v>18.9920470292071</v>
      </c>
      <c r="G72" s="31">
        <v>1.7246518602450842</v>
      </c>
      <c r="H72" s="122">
        <v>71</v>
      </c>
    </row>
    <row r="73" spans="1:8" x14ac:dyDescent="0.2">
      <c r="A73" s="49"/>
      <c r="B73" s="43"/>
      <c r="C73" s="44"/>
      <c r="D73" s="44"/>
      <c r="E73" s="44"/>
      <c r="F73" s="36"/>
      <c r="G73" s="36"/>
      <c r="H73" s="126"/>
    </row>
    <row r="74" spans="1:8" x14ac:dyDescent="0.2">
      <c r="A74" s="48" t="s">
        <v>102</v>
      </c>
      <c r="B74" s="34"/>
      <c r="C74" s="35"/>
      <c r="D74" s="35"/>
      <c r="E74" s="35"/>
      <c r="F74" s="36"/>
      <c r="G74" s="36"/>
      <c r="H74" s="126"/>
    </row>
    <row r="75" spans="1:8" x14ac:dyDescent="0.2">
      <c r="A75" s="49" t="s">
        <v>93</v>
      </c>
      <c r="B75" s="38">
        <v>44.843526555588817</v>
      </c>
      <c r="C75" s="31">
        <v>2.0586951492288108</v>
      </c>
      <c r="D75" s="31">
        <v>40.801911892845339</v>
      </c>
      <c r="E75" s="31">
        <v>48.885141218332286</v>
      </c>
      <c r="F75" s="31">
        <v>4.5908413261762915</v>
      </c>
      <c r="G75" s="31">
        <v>2.0294968359033176</v>
      </c>
      <c r="H75" s="122">
        <v>2392</v>
      </c>
    </row>
    <row r="76" spans="1:8" x14ac:dyDescent="0.2">
      <c r="A76" s="49" t="s">
        <v>115</v>
      </c>
      <c r="B76" s="38">
        <v>15.02898888112896</v>
      </c>
      <c r="C76" s="31">
        <v>1.3236415962267305</v>
      </c>
      <c r="D76" s="31">
        <v>12.430425764326012</v>
      </c>
      <c r="E76" s="31">
        <v>17.62755199793191</v>
      </c>
      <c r="F76" s="31">
        <v>8.8072564741115169</v>
      </c>
      <c r="G76" s="31">
        <v>1.8159947728150425</v>
      </c>
      <c r="H76" s="122">
        <v>2392</v>
      </c>
    </row>
    <row r="77" spans="1:8" ht="25.5" x14ac:dyDescent="0.2">
      <c r="A77" s="145" t="s">
        <v>99</v>
      </c>
      <c r="B77" s="38">
        <v>25.283625439267464</v>
      </c>
      <c r="C77" s="31">
        <v>1.5742607000121218</v>
      </c>
      <c r="D77" s="31">
        <v>22.193335938573984</v>
      </c>
      <c r="E77" s="31">
        <v>28.373914939960947</v>
      </c>
      <c r="F77" s="31">
        <v>6.2264041357264013</v>
      </c>
      <c r="G77" s="31">
        <v>1.7469342817160185</v>
      </c>
      <c r="H77" s="122">
        <v>25560</v>
      </c>
    </row>
    <row r="78" spans="1:8" ht="26.25" thickBot="1" x14ac:dyDescent="0.25">
      <c r="A78" s="146" t="s">
        <v>100</v>
      </c>
      <c r="B78" s="39">
        <v>30.290997372709434</v>
      </c>
      <c r="C78" s="40">
        <v>1.6171914676924268</v>
      </c>
      <c r="D78" s="40">
        <v>27.116434345643768</v>
      </c>
      <c r="E78" s="40">
        <v>33.465560399775093</v>
      </c>
      <c r="F78" s="40">
        <v>5.3388518304432919</v>
      </c>
      <c r="G78" s="40">
        <v>1.6974136998923293</v>
      </c>
      <c r="H78" s="132">
        <v>25560</v>
      </c>
    </row>
    <row r="79" spans="1:8" x14ac:dyDescent="0.2">
      <c r="A79" s="170" t="s">
        <v>178</v>
      </c>
      <c r="B79" s="170"/>
      <c r="C79" s="170"/>
      <c r="D79" s="170"/>
      <c r="E79" s="170"/>
      <c r="F79" s="170"/>
      <c r="G79" s="170"/>
      <c r="H79" s="170"/>
    </row>
    <row r="80" spans="1:8" x14ac:dyDescent="0.2">
      <c r="A80" s="166" t="s">
        <v>179</v>
      </c>
      <c r="B80" s="166"/>
      <c r="C80" s="166"/>
      <c r="D80" s="166"/>
      <c r="E80" s="166"/>
      <c r="F80" s="166"/>
      <c r="G80" s="166"/>
      <c r="H80" s="166"/>
    </row>
    <row r="81" spans="1:30" x14ac:dyDescent="0.2">
      <c r="A81" s="166" t="s">
        <v>180</v>
      </c>
      <c r="B81" s="166"/>
      <c r="C81" s="166"/>
      <c r="D81" s="166"/>
      <c r="E81" s="166"/>
      <c r="F81" s="166"/>
      <c r="G81" s="166"/>
      <c r="H81" s="166"/>
    </row>
    <row r="82" spans="1:30" x14ac:dyDescent="0.2">
      <c r="A82" s="167" t="s">
        <v>205</v>
      </c>
      <c r="B82" s="167"/>
      <c r="C82" s="167"/>
      <c r="D82" s="167"/>
      <c r="E82" s="167"/>
      <c r="F82" s="167"/>
      <c r="G82" s="167"/>
      <c r="H82" s="167"/>
      <c r="I82" s="143"/>
      <c r="J82" s="143"/>
      <c r="K82" s="143"/>
      <c r="L82" s="143"/>
      <c r="M82" s="143"/>
      <c r="N82" s="143"/>
      <c r="O82" s="143"/>
      <c r="P82" s="143"/>
      <c r="Q82" s="143"/>
      <c r="R82" s="143"/>
      <c r="S82" s="143"/>
      <c r="T82" s="143"/>
      <c r="U82" s="143"/>
      <c r="V82" s="143"/>
      <c r="W82" s="143"/>
      <c r="X82" s="143"/>
      <c r="Y82" s="143"/>
      <c r="Z82" s="143"/>
      <c r="AA82" s="143"/>
      <c r="AB82" s="143"/>
      <c r="AC82" s="143"/>
      <c r="AD82" s="143"/>
    </row>
    <row r="83" spans="1:30" ht="12.75" customHeight="1" x14ac:dyDescent="0.2">
      <c r="A83" s="159" t="s">
        <v>204</v>
      </c>
      <c r="B83" s="159"/>
      <c r="C83" s="159"/>
      <c r="D83" s="159"/>
      <c r="E83" s="159"/>
      <c r="F83" s="159"/>
      <c r="G83" s="159"/>
      <c r="H83" s="159"/>
    </row>
  </sheetData>
  <mergeCells count="15">
    <mergeCell ref="A80:H80"/>
    <mergeCell ref="A81:H81"/>
    <mergeCell ref="A82:H82"/>
    <mergeCell ref="A83:H83"/>
    <mergeCell ref="A1:H1"/>
    <mergeCell ref="A2:H2"/>
    <mergeCell ref="A3:H3"/>
    <mergeCell ref="A79:H79"/>
    <mergeCell ref="G4:G5"/>
    <mergeCell ref="H4:H5"/>
    <mergeCell ref="A4:A5"/>
    <mergeCell ref="B4:B5"/>
    <mergeCell ref="C4:C5"/>
    <mergeCell ref="D4:E4"/>
    <mergeCell ref="F4:F5"/>
  </mergeCells>
  <pageMargins left="0.70866141732283472" right="0.70866141732283472" top="0.74803149606299213" bottom="0.74803149606299213" header="0.31496062992125984" footer="0.31496062992125984"/>
  <pageSetup orientation="portrait" r:id="rId1"/>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90" zoomScaleNormal="90" zoomScaleSheetLayoutView="100" workbookViewId="0">
      <selection sqref="A1:H1"/>
    </sheetView>
  </sheetViews>
  <sheetFormatPr baseColWidth="10" defaultRowHeight="12.75" x14ac:dyDescent="0.2"/>
  <cols>
    <col min="1" max="1" width="42" style="7" customWidth="1"/>
    <col min="2" max="8" width="11.7109375" style="7" customWidth="1"/>
    <col min="9" max="16384" width="11.42578125" style="7"/>
  </cols>
  <sheetData>
    <row r="1" spans="1:8" x14ac:dyDescent="0.2">
      <c r="A1" s="168" t="s">
        <v>68</v>
      </c>
      <c r="B1" s="168"/>
      <c r="C1" s="168"/>
      <c r="D1" s="168"/>
      <c r="E1" s="168"/>
      <c r="F1" s="168"/>
      <c r="G1" s="168"/>
      <c r="H1" s="168"/>
    </row>
    <row r="2" spans="1:8" ht="15" x14ac:dyDescent="0.2">
      <c r="A2" s="168" t="s">
        <v>191</v>
      </c>
      <c r="B2" s="168"/>
      <c r="C2" s="168"/>
      <c r="D2" s="168"/>
      <c r="E2" s="168"/>
      <c r="F2" s="168"/>
      <c r="G2" s="168"/>
      <c r="H2" s="168"/>
    </row>
    <row r="3" spans="1:8" ht="13.5" thickBot="1" x14ac:dyDescent="0.25">
      <c r="A3" s="169" t="str">
        <f>+'C1 total'!A3</f>
        <v>I Trimestre 2018</v>
      </c>
      <c r="B3" s="169"/>
      <c r="C3" s="169"/>
      <c r="D3" s="169"/>
      <c r="E3" s="169"/>
      <c r="F3" s="169"/>
      <c r="G3" s="169"/>
      <c r="H3" s="169"/>
    </row>
    <row r="4" spans="1:8" ht="12.75" customHeight="1" x14ac:dyDescent="0.2">
      <c r="A4" s="171" t="s">
        <v>125</v>
      </c>
      <c r="B4" s="156" t="s">
        <v>107</v>
      </c>
      <c r="C4" s="156" t="s">
        <v>108</v>
      </c>
      <c r="D4" s="158" t="s">
        <v>109</v>
      </c>
      <c r="E4" s="158"/>
      <c r="F4" s="152" t="s">
        <v>110</v>
      </c>
      <c r="G4" s="152" t="s">
        <v>130</v>
      </c>
      <c r="H4" s="162" t="s">
        <v>131</v>
      </c>
    </row>
    <row r="5" spans="1:8" ht="13.5" thickBot="1" x14ac:dyDescent="0.25">
      <c r="A5" s="160"/>
      <c r="B5" s="157"/>
      <c r="C5" s="157"/>
      <c r="D5" s="87" t="s">
        <v>111</v>
      </c>
      <c r="E5" s="87" t="s">
        <v>112</v>
      </c>
      <c r="F5" s="153" t="s">
        <v>111</v>
      </c>
      <c r="G5" s="153" t="s">
        <v>112</v>
      </c>
      <c r="H5" s="163"/>
    </row>
    <row r="6" spans="1:8" x14ac:dyDescent="0.2">
      <c r="A6" s="4"/>
      <c r="B6" s="62"/>
      <c r="C6" s="62"/>
      <c r="D6" s="62"/>
      <c r="E6" s="62"/>
      <c r="F6" s="9"/>
      <c r="G6" s="9"/>
      <c r="H6" s="62"/>
    </row>
    <row r="7" spans="1:8" x14ac:dyDescent="0.2">
      <c r="A7" s="73" t="s">
        <v>94</v>
      </c>
      <c r="B7" s="89">
        <v>1148737</v>
      </c>
      <c r="C7" s="90">
        <v>33072.778843710104</v>
      </c>
      <c r="D7" s="90">
        <v>1083736.3403186165</v>
      </c>
      <c r="E7" s="90">
        <v>1213737.6596813835</v>
      </c>
      <c r="F7" s="29">
        <v>2.8790557667864887</v>
      </c>
      <c r="G7" s="29">
        <v>2.3456074748919553</v>
      </c>
      <c r="H7" s="119">
        <v>4064</v>
      </c>
    </row>
    <row r="8" spans="1:8" x14ac:dyDescent="0.2">
      <c r="A8" s="74"/>
      <c r="B8" s="92"/>
      <c r="C8" s="92"/>
      <c r="D8" s="92"/>
      <c r="E8" s="92"/>
      <c r="F8" s="26"/>
      <c r="G8" s="26"/>
      <c r="H8" s="120"/>
    </row>
    <row r="9" spans="1:8" x14ac:dyDescent="0.2">
      <c r="A9" s="75" t="s">
        <v>51</v>
      </c>
      <c r="B9" s="97"/>
      <c r="C9" s="98"/>
      <c r="D9" s="98"/>
      <c r="E9" s="98"/>
      <c r="F9" s="33"/>
      <c r="G9" s="33"/>
      <c r="H9" s="124"/>
    </row>
    <row r="10" spans="1:8" x14ac:dyDescent="0.2">
      <c r="A10" s="76" t="s">
        <v>52</v>
      </c>
      <c r="B10" s="94">
        <v>1092497</v>
      </c>
      <c r="C10" s="88">
        <v>32023.116558225105</v>
      </c>
      <c r="D10" s="88">
        <v>1029558.930936501</v>
      </c>
      <c r="E10" s="88">
        <v>1155435.0690634989</v>
      </c>
      <c r="F10" s="31">
        <v>2.9311857660227081</v>
      </c>
      <c r="G10" s="31">
        <v>8.2494274986886484</v>
      </c>
      <c r="H10" s="122">
        <v>3714</v>
      </c>
    </row>
    <row r="11" spans="1:8" x14ac:dyDescent="0.2">
      <c r="A11" s="76" t="s">
        <v>95</v>
      </c>
      <c r="B11" s="94">
        <v>36491</v>
      </c>
      <c r="C11" s="88">
        <v>4924.1935357371485</v>
      </c>
      <c r="D11" s="88">
        <v>26813.015276971622</v>
      </c>
      <c r="E11" s="88">
        <v>46168.984723028378</v>
      </c>
      <c r="F11" s="31">
        <v>13.494268547688879</v>
      </c>
      <c r="G11" s="31">
        <v>1.5607552389719237</v>
      </c>
      <c r="H11" s="122">
        <v>204</v>
      </c>
    </row>
    <row r="12" spans="1:8" x14ac:dyDescent="0.2">
      <c r="A12" s="76" t="s">
        <v>53</v>
      </c>
      <c r="B12" s="94">
        <v>19749</v>
      </c>
      <c r="C12" s="88">
        <v>3644.545834565391</v>
      </c>
      <c r="D12" s="88">
        <v>12586.028306601602</v>
      </c>
      <c r="E12" s="88">
        <v>26911.971693398398</v>
      </c>
      <c r="F12" s="31">
        <v>18.454331027218547</v>
      </c>
      <c r="G12" s="31">
        <v>1.5585444573891112</v>
      </c>
      <c r="H12" s="122">
        <v>146</v>
      </c>
    </row>
    <row r="13" spans="1:8" x14ac:dyDescent="0.2">
      <c r="A13" s="76"/>
      <c r="B13" s="92"/>
      <c r="C13" s="92"/>
      <c r="D13" s="92"/>
      <c r="E13" s="92"/>
      <c r="F13" s="26"/>
      <c r="G13" s="26"/>
      <c r="H13" s="120"/>
    </row>
    <row r="14" spans="1:8" x14ac:dyDescent="0.2">
      <c r="A14" s="75" t="s">
        <v>54</v>
      </c>
      <c r="B14" s="97"/>
      <c r="C14" s="98"/>
      <c r="D14" s="98"/>
      <c r="E14" s="98"/>
      <c r="F14" s="33"/>
      <c r="G14" s="33"/>
      <c r="H14" s="124"/>
    </row>
    <row r="15" spans="1:8" x14ac:dyDescent="0.2">
      <c r="A15" s="76" t="s">
        <v>34</v>
      </c>
      <c r="B15" s="94">
        <v>182116</v>
      </c>
      <c r="C15" s="88">
        <v>12156.979943430591</v>
      </c>
      <c r="D15" s="88">
        <v>158222.73396226074</v>
      </c>
      <c r="E15" s="88">
        <v>206009.26603773926</v>
      </c>
      <c r="F15" s="31">
        <v>6.6754046560601994</v>
      </c>
      <c r="G15" s="31">
        <v>1.8501908643004239</v>
      </c>
      <c r="H15" s="122">
        <v>896</v>
      </c>
    </row>
    <row r="16" spans="1:8" x14ac:dyDescent="0.2">
      <c r="A16" s="76" t="s">
        <v>35</v>
      </c>
      <c r="B16" s="94">
        <v>966621</v>
      </c>
      <c r="C16" s="88">
        <v>30788.682088680667</v>
      </c>
      <c r="D16" s="88">
        <v>906109.0821125519</v>
      </c>
      <c r="E16" s="88">
        <v>1027132.9178874481</v>
      </c>
      <c r="F16" s="31">
        <v>3.1851865507453976</v>
      </c>
      <c r="G16" s="31">
        <v>4.6857803985363882</v>
      </c>
      <c r="H16" s="122">
        <v>3168</v>
      </c>
    </row>
    <row r="17" spans="1:8" x14ac:dyDescent="0.2">
      <c r="A17" s="76"/>
      <c r="B17" s="92"/>
      <c r="C17" s="92"/>
      <c r="D17" s="92"/>
      <c r="E17" s="92"/>
      <c r="F17" s="26"/>
      <c r="G17" s="26"/>
      <c r="H17" s="120"/>
    </row>
    <row r="18" spans="1:8" ht="15" x14ac:dyDescent="0.2">
      <c r="A18" s="77" t="s">
        <v>152</v>
      </c>
      <c r="B18" s="97"/>
      <c r="C18" s="98"/>
      <c r="D18" s="98"/>
      <c r="E18" s="98"/>
      <c r="F18" s="33"/>
      <c r="G18" s="33"/>
      <c r="H18" s="124"/>
    </row>
    <row r="19" spans="1:8" x14ac:dyDescent="0.2">
      <c r="A19" s="76" t="s">
        <v>55</v>
      </c>
      <c r="B19" s="94">
        <v>33091</v>
      </c>
      <c r="C19" s="88">
        <v>5094.59938872975</v>
      </c>
      <c r="D19" s="88">
        <v>23078.100487370415</v>
      </c>
      <c r="E19" s="88">
        <v>43103.899512629585</v>
      </c>
      <c r="F19" s="31">
        <v>15.395725087575926</v>
      </c>
      <c r="G19" s="31">
        <v>1.6931088643224761</v>
      </c>
      <c r="H19" s="122">
        <v>186</v>
      </c>
    </row>
    <row r="20" spans="1:8" x14ac:dyDescent="0.2">
      <c r="A20" s="76" t="s">
        <v>56</v>
      </c>
      <c r="B20" s="94">
        <v>138463</v>
      </c>
      <c r="C20" s="88">
        <v>10845.918319261642</v>
      </c>
      <c r="D20" s="88">
        <v>117146.4877550534</v>
      </c>
      <c r="E20" s="88">
        <v>159779.51224494659</v>
      </c>
      <c r="F20" s="31">
        <v>7.8330805480609573</v>
      </c>
      <c r="G20" s="31">
        <v>1.851709562127213</v>
      </c>
      <c r="H20" s="122">
        <v>562</v>
      </c>
    </row>
    <row r="21" spans="1:8" x14ac:dyDescent="0.2">
      <c r="A21" s="76" t="s">
        <v>57</v>
      </c>
      <c r="B21" s="94">
        <v>635864</v>
      </c>
      <c r="C21" s="88">
        <v>22530.821246166979</v>
      </c>
      <c r="D21" s="88">
        <v>591582.03946470097</v>
      </c>
      <c r="E21" s="88">
        <v>680145.96053529903</v>
      </c>
      <c r="F21" s="31">
        <v>3.5433396522160368</v>
      </c>
      <c r="G21" s="31">
        <v>2.5193179523428579</v>
      </c>
      <c r="H21" s="122">
        <v>2237</v>
      </c>
    </row>
    <row r="22" spans="1:8" x14ac:dyDescent="0.2">
      <c r="A22" s="76" t="s">
        <v>96</v>
      </c>
      <c r="B22" s="94">
        <v>341226</v>
      </c>
      <c r="C22" s="88">
        <v>20069.647995070183</v>
      </c>
      <c r="D22" s="88">
        <v>301781.21675108781</v>
      </c>
      <c r="E22" s="88">
        <v>380670.78324891219</v>
      </c>
      <c r="F22" s="31">
        <v>5.8816291827323193</v>
      </c>
      <c r="G22" s="31">
        <v>2.4413917391647311</v>
      </c>
      <c r="H22" s="122">
        <v>1078</v>
      </c>
    </row>
    <row r="23" spans="1:8" x14ac:dyDescent="0.2">
      <c r="A23" s="76" t="s">
        <v>11</v>
      </c>
      <c r="B23" s="113">
        <v>93</v>
      </c>
      <c r="C23" s="113" t="s">
        <v>207</v>
      </c>
      <c r="D23" s="113" t="s">
        <v>207</v>
      </c>
      <c r="E23" s="113" t="s">
        <v>207</v>
      </c>
      <c r="F23" s="78" t="s">
        <v>207</v>
      </c>
      <c r="G23" s="8" t="s">
        <v>207</v>
      </c>
      <c r="H23" s="133">
        <v>1</v>
      </c>
    </row>
    <row r="24" spans="1:8" x14ac:dyDescent="0.2">
      <c r="A24" s="76"/>
      <c r="B24" s="99"/>
      <c r="C24" s="100"/>
      <c r="D24" s="100"/>
      <c r="E24" s="100"/>
      <c r="F24" s="36"/>
      <c r="G24" s="36"/>
      <c r="H24" s="126"/>
    </row>
    <row r="25" spans="1:8" x14ac:dyDescent="0.2">
      <c r="A25" s="77" t="s">
        <v>66</v>
      </c>
      <c r="B25" s="97"/>
      <c r="C25" s="98"/>
      <c r="D25" s="98"/>
      <c r="E25" s="98"/>
      <c r="F25" s="33"/>
      <c r="G25" s="33"/>
      <c r="H25" s="124"/>
    </row>
    <row r="26" spans="1:8" x14ac:dyDescent="0.2">
      <c r="A26" s="76" t="s">
        <v>120</v>
      </c>
      <c r="B26" s="94">
        <v>225127</v>
      </c>
      <c r="C26" s="88">
        <v>13781.313291282493</v>
      </c>
      <c r="D26" s="88">
        <v>198041.27753025273</v>
      </c>
      <c r="E26" s="88">
        <v>252212.72246974727</v>
      </c>
      <c r="F26" s="31">
        <v>6.1215728416771391</v>
      </c>
      <c r="G26" s="31">
        <v>1.9298586324886584</v>
      </c>
      <c r="H26" s="122">
        <v>723</v>
      </c>
    </row>
    <row r="27" spans="1:8" x14ac:dyDescent="0.2">
      <c r="A27" s="76" t="s">
        <v>75</v>
      </c>
      <c r="B27" s="94">
        <v>154414</v>
      </c>
      <c r="C27" s="88">
        <v>11430.490677980322</v>
      </c>
      <c r="D27" s="88">
        <v>131948.57223901508</v>
      </c>
      <c r="E27" s="88">
        <v>176879.42776098492</v>
      </c>
      <c r="F27" s="31">
        <v>7.4024963267451938</v>
      </c>
      <c r="G27" s="31">
        <v>1.8627337824299113</v>
      </c>
      <c r="H27" s="122">
        <v>659</v>
      </c>
    </row>
    <row r="28" spans="1:8" x14ac:dyDescent="0.2">
      <c r="A28" s="76" t="s">
        <v>4</v>
      </c>
      <c r="B28" s="94">
        <v>138000</v>
      </c>
      <c r="C28" s="88">
        <v>13205.439613800425</v>
      </c>
      <c r="D28" s="88">
        <v>112046.09670279696</v>
      </c>
      <c r="E28" s="88">
        <v>163953.90329720304</v>
      </c>
      <c r="F28" s="31">
        <v>9.5691591404350902</v>
      </c>
      <c r="G28" s="31">
        <v>2.2578091814028189</v>
      </c>
      <c r="H28" s="122">
        <v>266</v>
      </c>
    </row>
    <row r="29" spans="1:8" ht="15" x14ac:dyDescent="0.2">
      <c r="A29" s="76" t="s">
        <v>153</v>
      </c>
      <c r="B29" s="94">
        <v>631196</v>
      </c>
      <c r="C29" s="88">
        <v>24001.36602240727</v>
      </c>
      <c r="D29" s="88">
        <v>584023.83830268425</v>
      </c>
      <c r="E29" s="88">
        <v>678368.16169731575</v>
      </c>
      <c r="F29" s="31">
        <v>3.802521882649331</v>
      </c>
      <c r="G29" s="31">
        <v>2.6814793520063445</v>
      </c>
      <c r="H29" s="122">
        <v>2416</v>
      </c>
    </row>
    <row r="30" spans="1:8" x14ac:dyDescent="0.2">
      <c r="A30" s="76"/>
      <c r="B30" s="92"/>
      <c r="C30" s="92"/>
      <c r="D30" s="92"/>
      <c r="E30" s="92"/>
      <c r="F30" s="26"/>
      <c r="G30" s="26"/>
      <c r="H30" s="120"/>
    </row>
    <row r="31" spans="1:8" ht="15" x14ac:dyDescent="0.2">
      <c r="A31" s="48" t="s">
        <v>154</v>
      </c>
      <c r="B31" s="97"/>
      <c r="C31" s="98"/>
      <c r="D31" s="98"/>
      <c r="E31" s="98"/>
      <c r="F31" s="33"/>
      <c r="G31" s="33"/>
      <c r="H31" s="124"/>
    </row>
    <row r="32" spans="1:8" x14ac:dyDescent="0.2">
      <c r="A32" s="49" t="s">
        <v>97</v>
      </c>
      <c r="B32" s="94">
        <v>154270</v>
      </c>
      <c r="C32" s="88">
        <v>14138.340283952923</v>
      </c>
      <c r="D32" s="88">
        <v>126482.57850975395</v>
      </c>
      <c r="E32" s="88">
        <v>182057.42149024605</v>
      </c>
      <c r="F32" s="31">
        <v>9.1646725117993917</v>
      </c>
      <c r="G32" s="31">
        <v>2.3049181019437635</v>
      </c>
      <c r="H32" s="122">
        <v>668</v>
      </c>
    </row>
    <row r="33" spans="1:8" x14ac:dyDescent="0.2">
      <c r="A33" s="49" t="s">
        <v>63</v>
      </c>
      <c r="B33" s="94">
        <v>583865</v>
      </c>
      <c r="C33" s="88">
        <v>23698.265510027584</v>
      </c>
      <c r="D33" s="88">
        <v>537288.55049536377</v>
      </c>
      <c r="E33" s="88">
        <v>630441.44950463623</v>
      </c>
      <c r="F33" s="31">
        <v>4.0588604403462414</v>
      </c>
      <c r="G33" s="31">
        <v>2.63498600187937</v>
      </c>
      <c r="H33" s="122">
        <v>1873</v>
      </c>
    </row>
    <row r="34" spans="1:8" x14ac:dyDescent="0.2">
      <c r="A34" s="49" t="s">
        <v>64</v>
      </c>
      <c r="B34" s="94">
        <v>220421</v>
      </c>
      <c r="C34" s="88">
        <v>14698.56467274034</v>
      </c>
      <c r="D34" s="88">
        <v>191532.51636895796</v>
      </c>
      <c r="E34" s="88">
        <v>249309.48363104204</v>
      </c>
      <c r="F34" s="31">
        <v>6.6684048583122033</v>
      </c>
      <c r="G34" s="31">
        <v>2.0748825678710281</v>
      </c>
      <c r="H34" s="122">
        <v>761</v>
      </c>
    </row>
    <row r="35" spans="1:8" x14ac:dyDescent="0.2">
      <c r="A35" s="49" t="s">
        <v>65</v>
      </c>
      <c r="B35" s="94">
        <v>96379</v>
      </c>
      <c r="C35" s="88">
        <v>9241.5294983822205</v>
      </c>
      <c r="D35" s="88">
        <v>78215.745316028639</v>
      </c>
      <c r="E35" s="88">
        <v>114542.25468397136</v>
      </c>
      <c r="F35" s="31">
        <v>9.5887376901422723</v>
      </c>
      <c r="G35" s="31">
        <v>1.8529508050527665</v>
      </c>
      <c r="H35" s="122">
        <v>380</v>
      </c>
    </row>
    <row r="36" spans="1:8" x14ac:dyDescent="0.2">
      <c r="A36" s="49" t="s">
        <v>11</v>
      </c>
      <c r="B36" s="94">
        <v>93802</v>
      </c>
      <c r="C36" s="88">
        <v>9759.8333102356228</v>
      </c>
      <c r="D36" s="88">
        <v>74620.073662162846</v>
      </c>
      <c r="E36" s="88">
        <v>112983.92633783715</v>
      </c>
      <c r="F36" s="31">
        <v>10.40471771415921</v>
      </c>
      <c r="G36" s="31">
        <v>1.981146068741886</v>
      </c>
      <c r="H36" s="122">
        <v>382</v>
      </c>
    </row>
    <row r="37" spans="1:8" x14ac:dyDescent="0.2">
      <c r="A37" s="49"/>
      <c r="B37" s="92"/>
      <c r="C37" s="92"/>
      <c r="D37" s="92"/>
      <c r="E37" s="92"/>
      <c r="F37" s="26"/>
      <c r="G37" s="26"/>
      <c r="H37" s="120"/>
    </row>
    <row r="38" spans="1:8" x14ac:dyDescent="0.2">
      <c r="A38" s="48" t="s">
        <v>98</v>
      </c>
      <c r="B38" s="92"/>
      <c r="C38" s="92"/>
      <c r="D38" s="92"/>
      <c r="E38" s="92"/>
      <c r="F38" s="26"/>
      <c r="G38" s="26"/>
      <c r="H38" s="120"/>
    </row>
    <row r="39" spans="1:8" x14ac:dyDescent="0.2">
      <c r="A39" s="49" t="s">
        <v>93</v>
      </c>
      <c r="B39" s="38">
        <v>84.146414714595238</v>
      </c>
      <c r="C39" s="31">
        <v>0.98785990830551318</v>
      </c>
      <c r="D39" s="31">
        <v>82.204879916726696</v>
      </c>
      <c r="E39" s="31">
        <v>86.08794951246378</v>
      </c>
      <c r="F39" s="31">
        <v>1.1739774197820556</v>
      </c>
      <c r="G39" s="31">
        <v>1.7270575190176989</v>
      </c>
      <c r="H39" s="122">
        <v>4064</v>
      </c>
    </row>
    <row r="40" spans="1:8" x14ac:dyDescent="0.2">
      <c r="A40" s="49" t="s">
        <v>115</v>
      </c>
      <c r="B40" s="38">
        <v>3.4326394988583115</v>
      </c>
      <c r="C40" s="31">
        <v>0.41977803305297257</v>
      </c>
      <c r="D40" s="31">
        <v>2.6076099053897841</v>
      </c>
      <c r="E40" s="31">
        <v>4.2576690923268394</v>
      </c>
      <c r="F40" s="31">
        <v>12.229015985878792</v>
      </c>
      <c r="G40" s="31">
        <v>1.4722563172610548</v>
      </c>
      <c r="H40" s="122">
        <v>4064</v>
      </c>
    </row>
    <row r="41" spans="1:8" ht="25.5" x14ac:dyDescent="0.2">
      <c r="A41" s="145" t="s">
        <v>99</v>
      </c>
      <c r="B41" s="38">
        <v>10.870199183973355</v>
      </c>
      <c r="C41" s="31">
        <v>0.98612908837444613</v>
      </c>
      <c r="D41" s="31">
        <v>8.9320783632751866</v>
      </c>
      <c r="E41" s="31">
        <v>12.808320004671522</v>
      </c>
      <c r="F41" s="31">
        <v>9.0718584975734462</v>
      </c>
      <c r="G41" s="31">
        <v>2.1322827769956394</v>
      </c>
      <c r="H41" s="122">
        <v>14210</v>
      </c>
    </row>
    <row r="42" spans="1:8" ht="25.5" x14ac:dyDescent="0.2">
      <c r="A42" s="49" t="s">
        <v>100</v>
      </c>
      <c r="B42" s="38">
        <v>29.704449321298089</v>
      </c>
      <c r="C42" s="31">
        <v>1.3323435693971888</v>
      </c>
      <c r="D42" s="31">
        <v>27.085884629703173</v>
      </c>
      <c r="E42" s="31">
        <v>32.323014012893005</v>
      </c>
      <c r="F42" s="31">
        <v>4.4853333417694392</v>
      </c>
      <c r="G42" s="31">
        <v>1.9623786356476143</v>
      </c>
      <c r="H42" s="122">
        <v>14210</v>
      </c>
    </row>
    <row r="43" spans="1:8" x14ac:dyDescent="0.2">
      <c r="A43" s="49"/>
      <c r="B43" s="26"/>
      <c r="C43" s="26"/>
      <c r="D43" s="26"/>
      <c r="E43" s="26"/>
      <c r="F43" s="26"/>
      <c r="G43" s="26"/>
      <c r="H43" s="120"/>
    </row>
    <row r="44" spans="1:8" x14ac:dyDescent="0.2">
      <c r="A44" s="73" t="s">
        <v>58</v>
      </c>
      <c r="B44" s="89">
        <v>319830</v>
      </c>
      <c r="C44" s="90">
        <v>16983.99806684889</v>
      </c>
      <c r="D44" s="90">
        <v>286449.9479762651</v>
      </c>
      <c r="E44" s="90">
        <v>353210.0520237349</v>
      </c>
      <c r="F44" s="29">
        <v>5.310320503657846</v>
      </c>
      <c r="G44" s="29">
        <v>1.9752034392604487</v>
      </c>
      <c r="H44" s="119">
        <v>1306</v>
      </c>
    </row>
    <row r="45" spans="1:8" x14ac:dyDescent="0.2">
      <c r="A45" s="74"/>
      <c r="B45" s="92"/>
      <c r="C45" s="92"/>
      <c r="D45" s="92"/>
      <c r="E45" s="92"/>
      <c r="F45" s="26"/>
      <c r="G45" s="26"/>
      <c r="H45" s="120"/>
    </row>
    <row r="46" spans="1:8" x14ac:dyDescent="0.2">
      <c r="A46" s="77" t="s">
        <v>60</v>
      </c>
      <c r="B46" s="97"/>
      <c r="C46" s="98"/>
      <c r="D46" s="98"/>
      <c r="E46" s="98"/>
      <c r="F46" s="33"/>
      <c r="G46" s="33"/>
      <c r="H46" s="124"/>
    </row>
    <row r="47" spans="1:8" x14ac:dyDescent="0.2">
      <c r="A47" s="76" t="s">
        <v>61</v>
      </c>
      <c r="B47" s="94">
        <v>37065</v>
      </c>
      <c r="C47" s="88">
        <v>5583.4435650943878</v>
      </c>
      <c r="D47" s="88">
        <v>26089.172340417637</v>
      </c>
      <c r="E47" s="88">
        <v>48040.827659582363</v>
      </c>
      <c r="F47" s="31">
        <v>15.063924362860886</v>
      </c>
      <c r="G47" s="31">
        <v>1.974245136371134</v>
      </c>
      <c r="H47" s="122">
        <v>174</v>
      </c>
    </row>
    <row r="48" spans="1:8" x14ac:dyDescent="0.2">
      <c r="A48" s="76" t="s">
        <v>101</v>
      </c>
      <c r="B48" s="94">
        <v>282765</v>
      </c>
      <c r="C48" s="88">
        <v>14280.335952030042</v>
      </c>
      <c r="D48" s="88">
        <v>254692.98592784378</v>
      </c>
      <c r="E48" s="88">
        <v>310837.01407215622</v>
      </c>
      <c r="F48" s="31">
        <v>5.0502487762028689</v>
      </c>
      <c r="G48" s="31">
        <v>5.0493720354393083</v>
      </c>
      <c r="H48" s="122">
        <v>1132</v>
      </c>
    </row>
    <row r="49" spans="1:8" x14ac:dyDescent="0.2">
      <c r="A49" s="76"/>
      <c r="B49" s="92"/>
      <c r="C49" s="92"/>
      <c r="D49" s="92"/>
      <c r="E49" s="92"/>
      <c r="F49" s="26"/>
      <c r="G49" s="26"/>
      <c r="H49" s="120"/>
    </row>
    <row r="50" spans="1:8" x14ac:dyDescent="0.2">
      <c r="A50" s="77" t="s">
        <v>59</v>
      </c>
      <c r="B50" s="97"/>
      <c r="C50" s="98"/>
      <c r="D50" s="98"/>
      <c r="E50" s="98"/>
      <c r="F50" s="33"/>
      <c r="G50" s="33"/>
      <c r="H50" s="124"/>
    </row>
    <row r="51" spans="1:8" x14ac:dyDescent="0.2">
      <c r="A51" s="76" t="s">
        <v>34</v>
      </c>
      <c r="B51" s="94">
        <v>183590</v>
      </c>
      <c r="C51" s="88">
        <v>13573.987701273236</v>
      </c>
      <c r="D51" s="88">
        <v>156906.51194723824</v>
      </c>
      <c r="E51" s="88">
        <v>210273.48805276176</v>
      </c>
      <c r="F51" s="31">
        <v>7.3936421925340365</v>
      </c>
      <c r="G51" s="31">
        <v>3.1068794131595907</v>
      </c>
      <c r="H51" s="122">
        <v>760</v>
      </c>
    </row>
    <row r="52" spans="1:8" x14ac:dyDescent="0.2">
      <c r="A52" s="76" t="s">
        <v>35</v>
      </c>
      <c r="B52" s="94">
        <v>136240</v>
      </c>
      <c r="C52" s="88">
        <v>9629.2992980020299</v>
      </c>
      <c r="D52" s="88">
        <v>117310.90573313227</v>
      </c>
      <c r="E52" s="88">
        <v>155169.09426686773</v>
      </c>
      <c r="F52" s="31">
        <v>7.0678943761024877</v>
      </c>
      <c r="G52" s="31">
        <v>2.2040002105872243</v>
      </c>
      <c r="H52" s="122">
        <v>546</v>
      </c>
    </row>
    <row r="53" spans="1:8" x14ac:dyDescent="0.2">
      <c r="A53" s="76"/>
      <c r="B53" s="92"/>
      <c r="C53" s="92"/>
      <c r="D53" s="92"/>
      <c r="E53" s="92"/>
      <c r="F53" s="26"/>
      <c r="G53" s="26"/>
      <c r="H53" s="120"/>
    </row>
    <row r="54" spans="1:8" ht="15" x14ac:dyDescent="0.2">
      <c r="A54" s="77" t="s">
        <v>155</v>
      </c>
      <c r="B54" s="97"/>
      <c r="C54" s="98"/>
      <c r="D54" s="98"/>
      <c r="E54" s="98"/>
      <c r="F54" s="33"/>
      <c r="G54" s="33"/>
      <c r="H54" s="124"/>
    </row>
    <row r="55" spans="1:8" x14ac:dyDescent="0.2">
      <c r="A55" s="76" t="s">
        <v>55</v>
      </c>
      <c r="B55" s="94">
        <v>51710</v>
      </c>
      <c r="C55" s="88">
        <v>6053.8831147524788</v>
      </c>
      <c r="D55" s="88">
        <v>39809.391179633851</v>
      </c>
      <c r="E55" s="88">
        <v>63610.608820366149</v>
      </c>
      <c r="F55" s="31">
        <v>11.707374037425023</v>
      </c>
      <c r="G55" s="31">
        <v>1.8611266661876322</v>
      </c>
      <c r="H55" s="122">
        <v>210</v>
      </c>
    </row>
    <row r="56" spans="1:8" x14ac:dyDescent="0.2">
      <c r="A56" s="76" t="s">
        <v>56</v>
      </c>
      <c r="B56" s="94">
        <v>95926</v>
      </c>
      <c r="C56" s="88">
        <v>7825.6707002683679</v>
      </c>
      <c r="D56" s="88">
        <v>80542.444685899347</v>
      </c>
      <c r="E56" s="88">
        <v>111309.55531410065</v>
      </c>
      <c r="F56" s="31">
        <v>8.1580287933077233</v>
      </c>
      <c r="G56" s="31">
        <v>1.9329305481567256</v>
      </c>
      <c r="H56" s="122">
        <v>421</v>
      </c>
    </row>
    <row r="57" spans="1:8" x14ac:dyDescent="0.2">
      <c r="A57" s="76" t="s">
        <v>57</v>
      </c>
      <c r="B57" s="94">
        <v>71003</v>
      </c>
      <c r="C57" s="88">
        <v>6746.4853654704511</v>
      </c>
      <c r="D57" s="88">
        <v>57740.886786888936</v>
      </c>
      <c r="E57" s="88">
        <v>84265.113213111064</v>
      </c>
      <c r="F57" s="31">
        <v>9.5016905841590518</v>
      </c>
      <c r="G57" s="31">
        <v>1.8373176873384094</v>
      </c>
      <c r="H57" s="122">
        <v>301</v>
      </c>
    </row>
    <row r="58" spans="1:8" x14ac:dyDescent="0.2">
      <c r="A58" s="76" t="s">
        <v>96</v>
      </c>
      <c r="B58" s="94">
        <v>100253</v>
      </c>
      <c r="C58" s="88">
        <v>9385.1468248964375</v>
      </c>
      <c r="D58" s="88">
        <v>81803.856042690459</v>
      </c>
      <c r="E58" s="88">
        <v>118702.14395730954</v>
      </c>
      <c r="F58" s="31">
        <v>9.3614623252136475</v>
      </c>
      <c r="G58" s="31">
        <v>2.2897745992629037</v>
      </c>
      <c r="H58" s="122">
        <v>372</v>
      </c>
    </row>
    <row r="59" spans="1:8" x14ac:dyDescent="0.2">
      <c r="A59" s="76" t="s">
        <v>11</v>
      </c>
      <c r="B59" s="114">
        <v>938</v>
      </c>
      <c r="C59" s="114" t="s">
        <v>207</v>
      </c>
      <c r="D59" s="114" t="s">
        <v>207</v>
      </c>
      <c r="E59" s="114" t="s">
        <v>207</v>
      </c>
      <c r="F59" s="79" t="s">
        <v>207</v>
      </c>
      <c r="G59" s="8" t="s">
        <v>207</v>
      </c>
      <c r="H59" s="133">
        <v>2</v>
      </c>
    </row>
    <row r="60" spans="1:8" x14ac:dyDescent="0.2">
      <c r="A60" s="76"/>
      <c r="B60" s="92"/>
      <c r="C60" s="92"/>
      <c r="D60" s="92"/>
      <c r="E60" s="92"/>
      <c r="F60" s="26"/>
      <c r="G60" s="26"/>
      <c r="H60" s="120"/>
    </row>
    <row r="61" spans="1:8" x14ac:dyDescent="0.2">
      <c r="A61" s="77" t="s">
        <v>62</v>
      </c>
      <c r="B61" s="97"/>
      <c r="C61" s="98"/>
      <c r="D61" s="98"/>
      <c r="E61" s="98"/>
      <c r="F61" s="33"/>
      <c r="G61" s="33"/>
      <c r="H61" s="124"/>
    </row>
    <row r="62" spans="1:8" x14ac:dyDescent="0.2">
      <c r="A62" s="76" t="s">
        <v>120</v>
      </c>
      <c r="B62" s="94">
        <v>65901</v>
      </c>
      <c r="C62" s="88">
        <v>7507.4476457568371</v>
      </c>
      <c r="D62" s="88">
        <v>51143.001542148406</v>
      </c>
      <c r="E62" s="88">
        <v>80658.998457851601</v>
      </c>
      <c r="F62" s="31">
        <v>11.392008688421781</v>
      </c>
      <c r="G62" s="31">
        <v>2.1007962480755884</v>
      </c>
      <c r="H62" s="122">
        <v>291</v>
      </c>
    </row>
    <row r="63" spans="1:8" x14ac:dyDescent="0.2">
      <c r="A63" s="76" t="s">
        <v>4</v>
      </c>
      <c r="B63" s="94">
        <v>36855</v>
      </c>
      <c r="C63" s="88">
        <v>5391.8210203124272</v>
      </c>
      <c r="D63" s="88">
        <v>26255.860311326112</v>
      </c>
      <c r="E63" s="88">
        <v>47454.139688673888</v>
      </c>
      <c r="F63" s="31">
        <v>14.629822331603384</v>
      </c>
      <c r="G63" s="31">
        <v>1.9112037982947629</v>
      </c>
      <c r="H63" s="122">
        <v>144</v>
      </c>
    </row>
    <row r="64" spans="1:8" ht="25.5" x14ac:dyDescent="0.2">
      <c r="A64" s="76" t="s">
        <v>85</v>
      </c>
      <c r="B64" s="94">
        <v>40683</v>
      </c>
      <c r="C64" s="88">
        <v>5790.8405230561566</v>
      </c>
      <c r="D64" s="88">
        <v>29299.47532670715</v>
      </c>
      <c r="E64" s="88">
        <v>52066.52467329285</v>
      </c>
      <c r="F64" s="31">
        <v>14.234054821562218</v>
      </c>
      <c r="G64" s="31">
        <v>1.9670364673711309</v>
      </c>
      <c r="H64" s="122">
        <v>125</v>
      </c>
    </row>
    <row r="65" spans="1:8" ht="15" x14ac:dyDescent="0.2">
      <c r="A65" s="76" t="s">
        <v>153</v>
      </c>
      <c r="B65" s="94">
        <v>176391</v>
      </c>
      <c r="C65" s="88">
        <v>12133.559304302651</v>
      </c>
      <c r="D65" s="88">
        <v>152539.07882112145</v>
      </c>
      <c r="E65" s="88">
        <v>200242.92117887855</v>
      </c>
      <c r="F65" s="31">
        <v>6.8787859382296439</v>
      </c>
      <c r="G65" s="31">
        <v>2.7612781476028219</v>
      </c>
      <c r="H65" s="122">
        <v>746</v>
      </c>
    </row>
    <row r="66" spans="1:8" x14ac:dyDescent="0.2">
      <c r="A66" s="76"/>
      <c r="B66" s="92"/>
      <c r="C66" s="92"/>
      <c r="D66" s="92"/>
      <c r="E66" s="92"/>
      <c r="F66" s="26"/>
      <c r="G66" s="26"/>
      <c r="H66" s="120"/>
    </row>
    <row r="67" spans="1:8" ht="15" x14ac:dyDescent="0.2">
      <c r="A67" s="48" t="s">
        <v>157</v>
      </c>
      <c r="B67" s="97"/>
      <c r="C67" s="98"/>
      <c r="D67" s="98"/>
      <c r="E67" s="98"/>
      <c r="F67" s="33"/>
      <c r="G67" s="33"/>
      <c r="H67" s="124"/>
    </row>
    <row r="68" spans="1:8" x14ac:dyDescent="0.2">
      <c r="A68" s="49" t="s">
        <v>97</v>
      </c>
      <c r="B68" s="94">
        <v>131215</v>
      </c>
      <c r="C68" s="88">
        <v>10482.844316874565</v>
      </c>
      <c r="D68" s="88">
        <v>110608.02309357136</v>
      </c>
      <c r="E68" s="88">
        <v>151821.97690642864</v>
      </c>
      <c r="F68" s="31">
        <v>7.9890594191781172</v>
      </c>
      <c r="G68" s="31">
        <v>2.4120874779335186</v>
      </c>
      <c r="H68" s="122">
        <v>553</v>
      </c>
    </row>
    <row r="69" spans="1:8" x14ac:dyDescent="0.2">
      <c r="A69" s="49" t="s">
        <v>63</v>
      </c>
      <c r="B69" s="94">
        <v>101047</v>
      </c>
      <c r="C69" s="88">
        <v>8450.8361006992654</v>
      </c>
      <c r="D69" s="88">
        <v>84434.506376795602</v>
      </c>
      <c r="E69" s="88">
        <v>117659.4936232044</v>
      </c>
      <c r="F69" s="31">
        <v>8.3632726361982694</v>
      </c>
      <c r="G69" s="31">
        <v>2.0574294622124567</v>
      </c>
      <c r="H69" s="122">
        <v>413</v>
      </c>
    </row>
    <row r="70" spans="1:8" x14ac:dyDescent="0.2">
      <c r="A70" s="49" t="s">
        <v>64</v>
      </c>
      <c r="B70" s="94">
        <v>61957</v>
      </c>
      <c r="C70" s="88">
        <v>6496.3744628639606</v>
      </c>
      <c r="D70" s="88">
        <v>49186.550064360432</v>
      </c>
      <c r="E70" s="88">
        <v>74727.449935639568</v>
      </c>
      <c r="F70" s="31">
        <v>10.485295386903756</v>
      </c>
      <c r="G70" s="31">
        <v>1.8604444112909095</v>
      </c>
      <c r="H70" s="122">
        <v>230</v>
      </c>
    </row>
    <row r="71" spans="1:8" x14ac:dyDescent="0.2">
      <c r="A71" s="49" t="s">
        <v>65</v>
      </c>
      <c r="B71" s="94">
        <v>13405</v>
      </c>
      <c r="C71" s="88">
        <v>2747.8886581507177</v>
      </c>
      <c r="D71" s="88">
        <v>8003.2524963385285</v>
      </c>
      <c r="E71" s="88">
        <v>18806.747503661471</v>
      </c>
      <c r="F71" s="31">
        <v>20.498982903026615</v>
      </c>
      <c r="G71" s="31">
        <v>1.5520203071311669</v>
      </c>
      <c r="H71" s="122">
        <v>63</v>
      </c>
    </row>
    <row r="72" spans="1:8" x14ac:dyDescent="0.2">
      <c r="A72" s="49" t="s">
        <v>11</v>
      </c>
      <c r="B72" s="94">
        <v>12206</v>
      </c>
      <c r="C72" s="88">
        <v>2769.2700759038676</v>
      </c>
      <c r="D72" s="88">
        <v>6762.2213100929594</v>
      </c>
      <c r="E72" s="88">
        <v>17649.778689907042</v>
      </c>
      <c r="F72" s="31">
        <v>22.687777125216023</v>
      </c>
      <c r="G72" s="31">
        <v>1.6359208853276288</v>
      </c>
      <c r="H72" s="122">
        <v>47</v>
      </c>
    </row>
    <row r="73" spans="1:8" x14ac:dyDescent="0.2">
      <c r="A73" s="49"/>
      <c r="B73" s="99"/>
      <c r="C73" s="100"/>
      <c r="D73" s="100"/>
      <c r="E73" s="100"/>
      <c r="F73" s="36"/>
      <c r="G73" s="36"/>
      <c r="H73" s="126"/>
    </row>
    <row r="74" spans="1:8" x14ac:dyDescent="0.2">
      <c r="A74" s="48" t="s">
        <v>102</v>
      </c>
      <c r="B74" s="34"/>
      <c r="C74" s="35"/>
      <c r="D74" s="35"/>
      <c r="E74" s="35"/>
      <c r="F74" s="36"/>
      <c r="G74" s="36"/>
      <c r="H74" s="126"/>
    </row>
    <row r="75" spans="1:8" x14ac:dyDescent="0.2">
      <c r="A75" s="49" t="s">
        <v>93</v>
      </c>
      <c r="B75" s="38">
        <v>42.597629990932681</v>
      </c>
      <c r="C75" s="31">
        <v>2.7644530587261262</v>
      </c>
      <c r="D75" s="31">
        <v>37.163320502202254</v>
      </c>
      <c r="E75" s="31">
        <v>48.031939479663109</v>
      </c>
      <c r="F75" s="31">
        <v>6.4896874763092844</v>
      </c>
      <c r="G75" s="31">
        <v>2.0236964226279652</v>
      </c>
      <c r="H75" s="122">
        <v>1306</v>
      </c>
    </row>
    <row r="76" spans="1:8" x14ac:dyDescent="0.2">
      <c r="A76" s="49" t="s">
        <v>115</v>
      </c>
      <c r="B76" s="38">
        <v>15.208391958227811</v>
      </c>
      <c r="C76" s="31">
        <v>1.7906599011305271</v>
      </c>
      <c r="D76" s="31">
        <v>11.688346623731587</v>
      </c>
      <c r="E76" s="31">
        <v>18.728437292724031</v>
      </c>
      <c r="F76" s="31">
        <v>11.774156702752338</v>
      </c>
      <c r="G76" s="31">
        <v>1.8050481804337408</v>
      </c>
      <c r="H76" s="122">
        <v>1306</v>
      </c>
    </row>
    <row r="77" spans="1:8" ht="25.5" x14ac:dyDescent="0.2">
      <c r="A77" s="145" t="s">
        <v>99</v>
      </c>
      <c r="B77" s="38">
        <v>23.460901103711347</v>
      </c>
      <c r="C77" s="31">
        <v>2.1469000552155739</v>
      </c>
      <c r="D77" s="31">
        <v>19.241421376335751</v>
      </c>
      <c r="E77" s="31">
        <v>27.680380831086943</v>
      </c>
      <c r="F77" s="31">
        <v>9.1509701427280206</v>
      </c>
      <c r="G77" s="31">
        <v>1.7992369151518512</v>
      </c>
      <c r="H77" s="122">
        <v>14210</v>
      </c>
    </row>
    <row r="78" spans="1:8" ht="26.25" thickBot="1" x14ac:dyDescent="0.25">
      <c r="A78" s="138" t="s">
        <v>100</v>
      </c>
      <c r="B78" s="80">
        <v>31.345714911046496</v>
      </c>
      <c r="C78" s="81">
        <v>2.1640591768603961</v>
      </c>
      <c r="D78" s="81">
        <v>27.092510946837422</v>
      </c>
      <c r="E78" s="81">
        <v>35.598918875255571</v>
      </c>
      <c r="F78" s="81">
        <v>6.9038437406886626</v>
      </c>
      <c r="G78" s="40">
        <v>1.6566728728411539</v>
      </c>
      <c r="H78" s="132">
        <v>14210</v>
      </c>
    </row>
    <row r="79" spans="1:8" x14ac:dyDescent="0.2">
      <c r="A79" s="170" t="s">
        <v>178</v>
      </c>
      <c r="B79" s="170"/>
      <c r="C79" s="170"/>
      <c r="D79" s="170"/>
      <c r="E79" s="170"/>
      <c r="F79" s="170"/>
      <c r="G79" s="170"/>
      <c r="H79" s="170"/>
    </row>
    <row r="80" spans="1:8" x14ac:dyDescent="0.2">
      <c r="A80" s="166" t="s">
        <v>179</v>
      </c>
      <c r="B80" s="166"/>
      <c r="C80" s="166"/>
      <c r="D80" s="166"/>
      <c r="E80" s="166"/>
      <c r="F80" s="166"/>
      <c r="G80" s="166"/>
      <c r="H80" s="166"/>
    </row>
    <row r="81" spans="1:8" x14ac:dyDescent="0.2">
      <c r="A81" s="166" t="s">
        <v>180</v>
      </c>
      <c r="B81" s="166"/>
      <c r="C81" s="166"/>
      <c r="D81" s="166"/>
      <c r="E81" s="166"/>
      <c r="F81" s="166"/>
      <c r="G81" s="166"/>
      <c r="H81" s="166"/>
    </row>
    <row r="82" spans="1:8" x14ac:dyDescent="0.2">
      <c r="A82" s="167" t="s">
        <v>205</v>
      </c>
      <c r="B82" s="167"/>
      <c r="C82" s="167"/>
      <c r="D82" s="167"/>
      <c r="E82" s="167"/>
      <c r="F82" s="167"/>
      <c r="G82" s="167"/>
      <c r="H82" s="167"/>
    </row>
    <row r="83" spans="1:8" ht="12.75" customHeight="1" x14ac:dyDescent="0.2">
      <c r="A83" s="159" t="s">
        <v>204</v>
      </c>
      <c r="B83" s="159"/>
      <c r="C83" s="159"/>
      <c r="D83" s="159"/>
      <c r="E83" s="159"/>
      <c r="F83" s="159"/>
      <c r="G83" s="159"/>
      <c r="H83" s="159"/>
    </row>
  </sheetData>
  <mergeCells count="15">
    <mergeCell ref="A80:H80"/>
    <mergeCell ref="A81:H81"/>
    <mergeCell ref="A82:H82"/>
    <mergeCell ref="A83:H83"/>
    <mergeCell ref="A1:H1"/>
    <mergeCell ref="A2:H2"/>
    <mergeCell ref="A3:H3"/>
    <mergeCell ref="A79:H79"/>
    <mergeCell ref="G4:G5"/>
    <mergeCell ref="H4:H5"/>
    <mergeCell ref="A4:A5"/>
    <mergeCell ref="B4:B5"/>
    <mergeCell ref="C4:C5"/>
    <mergeCell ref="D4:E4"/>
    <mergeCell ref="F4:F5"/>
  </mergeCells>
  <pageMargins left="0.70866141732283472" right="0.70866141732283472" top="0.74803149606299213" bottom="0.74803149606299213" header="0.31496062992125984" footer="0.31496062992125984"/>
  <pageSetup orientation="portrait" r:id="rId1"/>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90" zoomScaleNormal="90" zoomScaleSheetLayoutView="100" workbookViewId="0">
      <selection sqref="A1:H1"/>
    </sheetView>
  </sheetViews>
  <sheetFormatPr baseColWidth="10" defaultRowHeight="12.75" x14ac:dyDescent="0.2"/>
  <cols>
    <col min="1" max="1" width="42" style="7" customWidth="1"/>
    <col min="2" max="8" width="11.7109375" style="7" customWidth="1"/>
    <col min="9" max="16384" width="11.42578125" style="7"/>
  </cols>
  <sheetData>
    <row r="1" spans="1:8" x14ac:dyDescent="0.2">
      <c r="A1" s="168" t="s">
        <v>69</v>
      </c>
      <c r="B1" s="168"/>
      <c r="C1" s="168"/>
      <c r="D1" s="168"/>
      <c r="E1" s="168"/>
      <c r="F1" s="168"/>
      <c r="G1" s="168"/>
      <c r="H1" s="168"/>
    </row>
    <row r="2" spans="1:8" ht="15" x14ac:dyDescent="0.2">
      <c r="A2" s="168" t="s">
        <v>192</v>
      </c>
      <c r="B2" s="168"/>
      <c r="C2" s="168"/>
      <c r="D2" s="168"/>
      <c r="E2" s="168"/>
      <c r="F2" s="168"/>
      <c r="G2" s="168"/>
      <c r="H2" s="168"/>
    </row>
    <row r="3" spans="1:8" ht="13.5" thickBot="1" x14ac:dyDescent="0.25">
      <c r="A3" s="169" t="str">
        <f>+'C1 total'!A3</f>
        <v>I Trimestre 2018</v>
      </c>
      <c r="B3" s="169"/>
      <c r="C3" s="169"/>
      <c r="D3" s="169"/>
      <c r="E3" s="169"/>
      <c r="F3" s="169"/>
      <c r="G3" s="169"/>
      <c r="H3" s="169"/>
    </row>
    <row r="4" spans="1:8" ht="12.75" customHeight="1" x14ac:dyDescent="0.2">
      <c r="A4" s="171" t="s">
        <v>125</v>
      </c>
      <c r="B4" s="156" t="s">
        <v>107</v>
      </c>
      <c r="C4" s="156" t="s">
        <v>108</v>
      </c>
      <c r="D4" s="158" t="s">
        <v>109</v>
      </c>
      <c r="E4" s="158"/>
      <c r="F4" s="152" t="s">
        <v>110</v>
      </c>
      <c r="G4" s="152" t="s">
        <v>130</v>
      </c>
      <c r="H4" s="162" t="s">
        <v>131</v>
      </c>
    </row>
    <row r="5" spans="1:8" ht="13.5" thickBot="1" x14ac:dyDescent="0.25">
      <c r="A5" s="160"/>
      <c r="B5" s="157"/>
      <c r="C5" s="157"/>
      <c r="D5" s="87" t="s">
        <v>111</v>
      </c>
      <c r="E5" s="87" t="s">
        <v>112</v>
      </c>
      <c r="F5" s="153" t="s">
        <v>111</v>
      </c>
      <c r="G5" s="153" t="s">
        <v>112</v>
      </c>
      <c r="H5" s="163"/>
    </row>
    <row r="6" spans="1:8" x14ac:dyDescent="0.2">
      <c r="A6" s="4"/>
      <c r="B6" s="9"/>
      <c r="C6" s="9"/>
      <c r="D6" s="9"/>
      <c r="E6" s="9"/>
      <c r="F6" s="9"/>
      <c r="G6" s="9"/>
      <c r="H6" s="62"/>
    </row>
    <row r="7" spans="1:8" x14ac:dyDescent="0.2">
      <c r="A7" s="73" t="s">
        <v>94</v>
      </c>
      <c r="B7" s="89">
        <v>370348</v>
      </c>
      <c r="C7" s="90">
        <v>7302.1004910703141</v>
      </c>
      <c r="D7" s="90">
        <v>355985.16900523467</v>
      </c>
      <c r="E7" s="90">
        <v>384710.83099476533</v>
      </c>
      <c r="F7" s="29">
        <v>1.9716862224368199</v>
      </c>
      <c r="G7" s="29">
        <v>1.2879257379852875</v>
      </c>
      <c r="H7" s="119">
        <v>2957</v>
      </c>
    </row>
    <row r="8" spans="1:8" x14ac:dyDescent="0.2">
      <c r="A8" s="74"/>
      <c r="B8" s="92"/>
      <c r="C8" s="92"/>
      <c r="D8" s="92"/>
      <c r="E8" s="92"/>
      <c r="F8" s="26"/>
      <c r="G8" s="26"/>
      <c r="H8" s="120"/>
    </row>
    <row r="9" spans="1:8" x14ac:dyDescent="0.2">
      <c r="A9" s="75" t="s">
        <v>51</v>
      </c>
      <c r="B9" s="97"/>
      <c r="C9" s="98"/>
      <c r="D9" s="98"/>
      <c r="E9" s="98"/>
      <c r="F9" s="33"/>
      <c r="G9" s="33"/>
      <c r="H9" s="124"/>
    </row>
    <row r="10" spans="1:8" x14ac:dyDescent="0.2">
      <c r="A10" s="76" t="s">
        <v>52</v>
      </c>
      <c r="B10" s="94">
        <v>312491</v>
      </c>
      <c r="C10" s="88">
        <v>7503.3265650903832</v>
      </c>
      <c r="D10" s="88">
        <v>297732.36835904734</v>
      </c>
      <c r="E10" s="88">
        <v>327249.63164095266</v>
      </c>
      <c r="F10" s="31">
        <v>2.4011336534781429</v>
      </c>
      <c r="G10" s="31">
        <v>3.0461416605908087</v>
      </c>
      <c r="H10" s="122">
        <v>2490</v>
      </c>
    </row>
    <row r="11" spans="1:8" x14ac:dyDescent="0.2">
      <c r="A11" s="76" t="s">
        <v>95</v>
      </c>
      <c r="B11" s="94">
        <v>33609</v>
      </c>
      <c r="C11" s="88">
        <v>3084.4851356827203</v>
      </c>
      <c r="D11" s="88">
        <v>27541.986985888074</v>
      </c>
      <c r="E11" s="88">
        <v>39676.01301411193</v>
      </c>
      <c r="F11" s="31">
        <v>9.1775570105707409</v>
      </c>
      <c r="G11" s="31">
        <v>1.5827092389605673</v>
      </c>
      <c r="H11" s="122">
        <v>267</v>
      </c>
    </row>
    <row r="12" spans="1:8" x14ac:dyDescent="0.2">
      <c r="A12" s="76" t="s">
        <v>53</v>
      </c>
      <c r="B12" s="94">
        <v>24248</v>
      </c>
      <c r="C12" s="88">
        <v>2374.9939575969756</v>
      </c>
      <c r="D12" s="88">
        <v>19576.517202924137</v>
      </c>
      <c r="E12" s="88">
        <v>28919.482797075863</v>
      </c>
      <c r="F12" s="31">
        <v>9.7945973177044525</v>
      </c>
      <c r="G12" s="31">
        <v>1.4151963761728323</v>
      </c>
      <c r="H12" s="122">
        <v>200</v>
      </c>
    </row>
    <row r="13" spans="1:8" x14ac:dyDescent="0.2">
      <c r="A13" s="76"/>
      <c r="B13" s="92"/>
      <c r="C13" s="92"/>
      <c r="D13" s="92"/>
      <c r="E13" s="92"/>
      <c r="F13" s="26"/>
      <c r="G13" s="26"/>
      <c r="H13" s="120"/>
    </row>
    <row r="14" spans="1:8" x14ac:dyDescent="0.2">
      <c r="A14" s="75" t="s">
        <v>54</v>
      </c>
      <c r="B14" s="97"/>
      <c r="C14" s="98"/>
      <c r="D14" s="98"/>
      <c r="E14" s="98"/>
      <c r="F14" s="33"/>
      <c r="G14" s="33"/>
      <c r="H14" s="124"/>
    </row>
    <row r="15" spans="1:8" x14ac:dyDescent="0.2">
      <c r="A15" s="76" t="s">
        <v>34</v>
      </c>
      <c r="B15" s="94">
        <v>108226</v>
      </c>
      <c r="C15" s="88">
        <v>4627.4707742586361</v>
      </c>
      <c r="D15" s="88">
        <v>99124.018899470029</v>
      </c>
      <c r="E15" s="88">
        <v>117327.98110052997</v>
      </c>
      <c r="F15" s="31">
        <v>4.2757477632534107</v>
      </c>
      <c r="G15" s="31">
        <v>1.4997508077092476</v>
      </c>
      <c r="H15" s="122">
        <v>869</v>
      </c>
    </row>
    <row r="16" spans="1:8" x14ac:dyDescent="0.2">
      <c r="A16" s="76" t="s">
        <v>35</v>
      </c>
      <c r="B16" s="94">
        <v>262122</v>
      </c>
      <c r="C16" s="88">
        <v>6961.7917417056078</v>
      </c>
      <c r="D16" s="88">
        <v>248428.53764226488</v>
      </c>
      <c r="E16" s="88">
        <v>275815.46235773514</v>
      </c>
      <c r="F16" s="31">
        <v>2.6559356870867794</v>
      </c>
      <c r="G16" s="31">
        <v>2.2562979426702681</v>
      </c>
      <c r="H16" s="122">
        <v>2088</v>
      </c>
    </row>
    <row r="17" spans="1:8" x14ac:dyDescent="0.2">
      <c r="A17" s="76"/>
      <c r="B17" s="92"/>
      <c r="C17" s="92"/>
      <c r="D17" s="92"/>
      <c r="E17" s="92"/>
      <c r="F17" s="26"/>
      <c r="G17" s="26"/>
      <c r="H17" s="120"/>
    </row>
    <row r="18" spans="1:8" ht="15" x14ac:dyDescent="0.2">
      <c r="A18" s="77" t="s">
        <v>152</v>
      </c>
      <c r="B18" s="97"/>
      <c r="C18" s="98"/>
      <c r="D18" s="98"/>
      <c r="E18" s="98"/>
      <c r="F18" s="33"/>
      <c r="G18" s="33"/>
      <c r="H18" s="124"/>
    </row>
    <row r="19" spans="1:8" x14ac:dyDescent="0.2">
      <c r="A19" s="76" t="s">
        <v>55</v>
      </c>
      <c r="B19" s="94">
        <v>23814</v>
      </c>
      <c r="C19" s="88">
        <v>2019.5499250201813</v>
      </c>
      <c r="D19" s="88">
        <v>19841.656111549324</v>
      </c>
      <c r="E19" s="88">
        <v>27786.343888450676</v>
      </c>
      <c r="F19" s="31">
        <v>8.4805153481992992</v>
      </c>
      <c r="G19" s="31">
        <v>1.2135521763229871</v>
      </c>
      <c r="H19" s="122">
        <v>196</v>
      </c>
    </row>
    <row r="20" spans="1:8" x14ac:dyDescent="0.2">
      <c r="A20" s="76" t="s">
        <v>56</v>
      </c>
      <c r="B20" s="94">
        <v>74521</v>
      </c>
      <c r="C20" s="88">
        <v>4011.6215238801101</v>
      </c>
      <c r="D20" s="88">
        <v>66630.360582901616</v>
      </c>
      <c r="E20" s="88">
        <v>82411.639417098384</v>
      </c>
      <c r="F20" s="31">
        <v>5.383209462943479</v>
      </c>
      <c r="G20" s="31">
        <v>1.4748731561972321</v>
      </c>
      <c r="H20" s="122">
        <v>579</v>
      </c>
    </row>
    <row r="21" spans="1:8" x14ac:dyDescent="0.2">
      <c r="A21" s="76" t="s">
        <v>57</v>
      </c>
      <c r="B21" s="94">
        <v>169162</v>
      </c>
      <c r="C21" s="88">
        <v>5756.5910009801009</v>
      </c>
      <c r="D21" s="88">
        <v>157839.10136909591</v>
      </c>
      <c r="E21" s="88">
        <v>180484.89863090409</v>
      </c>
      <c r="F21" s="31">
        <v>3.4030048125347898</v>
      </c>
      <c r="G21" s="31">
        <v>1.7033663007566719</v>
      </c>
      <c r="H21" s="122">
        <v>1379</v>
      </c>
    </row>
    <row r="22" spans="1:8" x14ac:dyDescent="0.2">
      <c r="A22" s="76" t="s">
        <v>96</v>
      </c>
      <c r="B22" s="94">
        <v>102341</v>
      </c>
      <c r="C22" s="88">
        <v>4606.4672835112733</v>
      </c>
      <c r="D22" s="88">
        <v>93280.331613294416</v>
      </c>
      <c r="E22" s="88">
        <v>111401.66838670558</v>
      </c>
      <c r="F22" s="31">
        <v>4.5010966118283706</v>
      </c>
      <c r="G22" s="31">
        <v>1.5183190963307747</v>
      </c>
      <c r="H22" s="122">
        <v>800</v>
      </c>
    </row>
    <row r="23" spans="1:8" x14ac:dyDescent="0.2">
      <c r="A23" s="76" t="s">
        <v>11</v>
      </c>
      <c r="B23" s="112">
        <v>510</v>
      </c>
      <c r="C23" s="112">
        <v>320.63374744402688</v>
      </c>
      <c r="D23" s="112">
        <v>0</v>
      </c>
      <c r="E23" s="112">
        <v>1140.6689878328161</v>
      </c>
      <c r="F23" s="8">
        <v>62.869362243926844</v>
      </c>
      <c r="G23" s="8">
        <v>1.2744163572875526</v>
      </c>
      <c r="H23" s="133">
        <v>3</v>
      </c>
    </row>
    <row r="24" spans="1:8" x14ac:dyDescent="0.2">
      <c r="A24" s="76"/>
      <c r="B24" s="99"/>
      <c r="C24" s="100"/>
      <c r="D24" s="100"/>
      <c r="E24" s="100"/>
      <c r="F24" s="36"/>
      <c r="G24" s="36"/>
      <c r="H24" s="126"/>
    </row>
    <row r="25" spans="1:8" x14ac:dyDescent="0.2">
      <c r="A25" s="77" t="s">
        <v>66</v>
      </c>
      <c r="B25" s="97"/>
      <c r="C25" s="98"/>
      <c r="D25" s="98"/>
      <c r="E25" s="98"/>
      <c r="F25" s="33"/>
      <c r="G25" s="33"/>
      <c r="H25" s="124"/>
    </row>
    <row r="26" spans="1:8" x14ac:dyDescent="0.2">
      <c r="A26" s="76" t="s">
        <v>83</v>
      </c>
      <c r="B26" s="94">
        <v>121452</v>
      </c>
      <c r="C26" s="88">
        <v>6259.1473950485261</v>
      </c>
      <c r="D26" s="88">
        <v>109140.600517571</v>
      </c>
      <c r="E26" s="88">
        <v>133763.399482429</v>
      </c>
      <c r="F26" s="31">
        <v>5.1535976312028842</v>
      </c>
      <c r="G26" s="31">
        <v>1.9651551546160442</v>
      </c>
      <c r="H26" s="122">
        <v>945</v>
      </c>
    </row>
    <row r="27" spans="1:8" x14ac:dyDescent="0.2">
      <c r="A27" s="76" t="s">
        <v>120</v>
      </c>
      <c r="B27" s="94">
        <v>45017</v>
      </c>
      <c r="C27" s="88">
        <v>3037.6451741411897</v>
      </c>
      <c r="D27" s="88">
        <v>39042.118620100038</v>
      </c>
      <c r="E27" s="88">
        <v>50991.881379899962</v>
      </c>
      <c r="F27" s="31">
        <v>6.7477734503436251</v>
      </c>
      <c r="G27" s="31">
        <v>1.370184353904325</v>
      </c>
      <c r="H27" s="122">
        <v>355</v>
      </c>
    </row>
    <row r="28" spans="1:8" x14ac:dyDescent="0.2">
      <c r="A28" s="76" t="s">
        <v>75</v>
      </c>
      <c r="B28" s="94">
        <v>34131</v>
      </c>
      <c r="C28" s="88">
        <v>2464.9560220703506</v>
      </c>
      <c r="D28" s="88">
        <v>29282.566758384051</v>
      </c>
      <c r="E28" s="88">
        <v>38979.433241615952</v>
      </c>
      <c r="F28" s="31">
        <v>7.2220445403602316</v>
      </c>
      <c r="G28" s="31">
        <v>1.2560814290087177</v>
      </c>
      <c r="H28" s="122">
        <v>287</v>
      </c>
    </row>
    <row r="29" spans="1:8" ht="15" x14ac:dyDescent="0.2">
      <c r="A29" s="76" t="s">
        <v>153</v>
      </c>
      <c r="B29" s="94">
        <v>169748</v>
      </c>
      <c r="C29" s="88">
        <v>6848.5193179557209</v>
      </c>
      <c r="D29" s="88">
        <v>156277.33828444674</v>
      </c>
      <c r="E29" s="88">
        <v>183218.66171555326</v>
      </c>
      <c r="F29" s="31">
        <v>4.0345213598721168</v>
      </c>
      <c r="G29" s="31">
        <v>2.0259179289803151</v>
      </c>
      <c r="H29" s="122">
        <v>1370</v>
      </c>
    </row>
    <row r="30" spans="1:8" x14ac:dyDescent="0.2">
      <c r="A30" s="76"/>
      <c r="B30" s="92"/>
      <c r="C30" s="92"/>
      <c r="D30" s="92"/>
      <c r="E30" s="92"/>
      <c r="F30" s="26"/>
      <c r="G30" s="26"/>
      <c r="H30" s="120"/>
    </row>
    <row r="31" spans="1:8" ht="15" x14ac:dyDescent="0.2">
      <c r="A31" s="48" t="s">
        <v>154</v>
      </c>
      <c r="B31" s="97"/>
      <c r="C31" s="98"/>
      <c r="D31" s="98"/>
      <c r="E31" s="98"/>
      <c r="F31" s="33"/>
      <c r="G31" s="33"/>
      <c r="H31" s="124"/>
    </row>
    <row r="32" spans="1:8" x14ac:dyDescent="0.2">
      <c r="A32" s="49" t="s">
        <v>97</v>
      </c>
      <c r="B32" s="94">
        <v>90567</v>
      </c>
      <c r="C32" s="88">
        <v>3961.8166708726299</v>
      </c>
      <c r="D32" s="88">
        <v>82774.323995941508</v>
      </c>
      <c r="E32" s="88">
        <v>98359.676004058492</v>
      </c>
      <c r="F32" s="31">
        <v>4.3744594287904306</v>
      </c>
      <c r="G32" s="31">
        <v>1.3586050830501064</v>
      </c>
      <c r="H32" s="122">
        <v>714</v>
      </c>
    </row>
    <row r="33" spans="1:8" x14ac:dyDescent="0.2">
      <c r="A33" s="49" t="s">
        <v>63</v>
      </c>
      <c r="B33" s="94">
        <v>176387</v>
      </c>
      <c r="C33" s="88">
        <v>5888.7040541193128</v>
      </c>
      <c r="D33" s="88">
        <v>164804.24224270324</v>
      </c>
      <c r="E33" s="88">
        <v>187969.75775729676</v>
      </c>
      <c r="F33" s="31">
        <v>3.338513639961739</v>
      </c>
      <c r="G33" s="31">
        <v>1.7378896415866951</v>
      </c>
      <c r="H33" s="122">
        <v>1386</v>
      </c>
    </row>
    <row r="34" spans="1:8" x14ac:dyDescent="0.2">
      <c r="A34" s="49" t="s">
        <v>64</v>
      </c>
      <c r="B34" s="94">
        <v>42160</v>
      </c>
      <c r="C34" s="88">
        <v>2802.9246037079101</v>
      </c>
      <c r="D34" s="88">
        <v>36646.801102866579</v>
      </c>
      <c r="E34" s="88">
        <v>47673.198897133421</v>
      </c>
      <c r="F34" s="31">
        <v>6.6483031397246446</v>
      </c>
      <c r="G34" s="31">
        <v>1.3007466801373617</v>
      </c>
      <c r="H34" s="122">
        <v>356</v>
      </c>
    </row>
    <row r="35" spans="1:8" x14ac:dyDescent="0.2">
      <c r="A35" s="49" t="s">
        <v>65</v>
      </c>
      <c r="B35" s="94">
        <v>16827</v>
      </c>
      <c r="C35" s="88">
        <v>1738.1320329292685</v>
      </c>
      <c r="D35" s="88">
        <v>13408.189663702949</v>
      </c>
      <c r="E35" s="88">
        <v>20245.810336297051</v>
      </c>
      <c r="F35" s="31">
        <v>10.32942314690241</v>
      </c>
      <c r="G35" s="31">
        <v>1.230168968871991</v>
      </c>
      <c r="H35" s="122">
        <v>139</v>
      </c>
    </row>
    <row r="36" spans="1:8" x14ac:dyDescent="0.2">
      <c r="A36" s="49" t="s">
        <v>11</v>
      </c>
      <c r="B36" s="94">
        <v>44407</v>
      </c>
      <c r="C36" s="88">
        <v>2818.5323540814579</v>
      </c>
      <c r="D36" s="88">
        <v>38863.101514289578</v>
      </c>
      <c r="E36" s="88">
        <v>49950.898485710422</v>
      </c>
      <c r="F36" s="31">
        <v>6.3470451822493255</v>
      </c>
      <c r="G36" s="31">
        <v>1.2788534236533398</v>
      </c>
      <c r="H36" s="122">
        <v>362</v>
      </c>
    </row>
    <row r="37" spans="1:8" x14ac:dyDescent="0.2">
      <c r="A37" s="49"/>
      <c r="B37" s="92"/>
      <c r="C37" s="92"/>
      <c r="D37" s="92"/>
      <c r="E37" s="92"/>
      <c r="F37" s="26"/>
      <c r="G37" s="26"/>
      <c r="H37" s="120"/>
    </row>
    <row r="38" spans="1:8" x14ac:dyDescent="0.2">
      <c r="A38" s="48" t="s">
        <v>98</v>
      </c>
      <c r="B38" s="26"/>
      <c r="C38" s="26"/>
      <c r="D38" s="26"/>
      <c r="E38" s="26"/>
      <c r="F38" s="26"/>
      <c r="G38" s="26"/>
      <c r="H38" s="120"/>
    </row>
    <row r="39" spans="1:8" x14ac:dyDescent="0.2">
      <c r="A39" s="49" t="s">
        <v>93</v>
      </c>
      <c r="B39" s="38">
        <v>70.77721494378261</v>
      </c>
      <c r="C39" s="31">
        <v>1.1547985220156498</v>
      </c>
      <c r="D39" s="31">
        <v>68.505789615550185</v>
      </c>
      <c r="E39" s="31">
        <v>73.048640272015035</v>
      </c>
      <c r="F39" s="31">
        <v>1.6315964437607369</v>
      </c>
      <c r="G39" s="31">
        <v>1.3860906787857679</v>
      </c>
      <c r="H39" s="122">
        <v>2957</v>
      </c>
    </row>
    <row r="40" spans="1:8" x14ac:dyDescent="0.2">
      <c r="A40" s="49" t="s">
        <v>115</v>
      </c>
      <c r="B40" s="38">
        <v>9.3368939483944828</v>
      </c>
      <c r="C40" s="31">
        <v>0.6788619960236153</v>
      </c>
      <c r="D40" s="31">
        <v>8.0016096518307869</v>
      </c>
      <c r="E40" s="31">
        <v>10.672178244958177</v>
      </c>
      <c r="F40" s="31">
        <v>7.2707476359453391</v>
      </c>
      <c r="G40" s="31">
        <v>1.2736730133742651</v>
      </c>
      <c r="H40" s="122">
        <v>2957</v>
      </c>
    </row>
    <row r="41" spans="1:8" ht="25.5" x14ac:dyDescent="0.2">
      <c r="A41" s="145" t="s">
        <v>99</v>
      </c>
      <c r="B41" s="38">
        <v>17.236221067752492</v>
      </c>
      <c r="C41" s="31">
        <v>0.89390423216167592</v>
      </c>
      <c r="D41" s="31">
        <v>15.477960492217502</v>
      </c>
      <c r="E41" s="31">
        <v>18.994481643287482</v>
      </c>
      <c r="F41" s="31">
        <v>5.1861961426921761</v>
      </c>
      <c r="G41" s="31">
        <v>1.3194513816355518</v>
      </c>
      <c r="H41" s="122">
        <v>11350</v>
      </c>
    </row>
    <row r="42" spans="1:8" ht="25.5" x14ac:dyDescent="0.2">
      <c r="A42" s="49" t="s">
        <v>100</v>
      </c>
      <c r="B42" s="38">
        <v>27.633739077840303</v>
      </c>
      <c r="C42" s="31">
        <v>1.1282763606837229</v>
      </c>
      <c r="D42" s="31">
        <v>25.414481385658927</v>
      </c>
      <c r="E42" s="31">
        <v>29.852996770021679</v>
      </c>
      <c r="F42" s="31">
        <v>4.0829666861423615</v>
      </c>
      <c r="G42" s="31">
        <v>1.4066018311733013</v>
      </c>
      <c r="H42" s="122">
        <v>11350</v>
      </c>
    </row>
    <row r="43" spans="1:8" x14ac:dyDescent="0.2">
      <c r="A43" s="49"/>
      <c r="B43" s="26"/>
      <c r="C43" s="26"/>
      <c r="D43" s="26"/>
      <c r="E43" s="26"/>
      <c r="F43" s="26"/>
      <c r="G43" s="26"/>
      <c r="H43" s="120"/>
    </row>
    <row r="44" spans="1:8" x14ac:dyDescent="0.2">
      <c r="A44" s="73" t="s">
        <v>58</v>
      </c>
      <c r="B44" s="89">
        <v>131205</v>
      </c>
      <c r="C44" s="90">
        <v>4748.7069231676478</v>
      </c>
      <c r="D44" s="90">
        <v>121864.55404687511</v>
      </c>
      <c r="E44" s="90">
        <v>140545.44595312487</v>
      </c>
      <c r="F44" s="29">
        <v>3.6193033216475343</v>
      </c>
      <c r="G44" s="29">
        <v>1.2632987017883943</v>
      </c>
      <c r="H44" s="119">
        <v>1086</v>
      </c>
    </row>
    <row r="45" spans="1:8" x14ac:dyDescent="0.2">
      <c r="A45" s="74"/>
      <c r="B45" s="92"/>
      <c r="C45" s="92"/>
      <c r="D45" s="92"/>
      <c r="E45" s="92"/>
      <c r="F45" s="26"/>
      <c r="G45" s="26"/>
      <c r="H45" s="120"/>
    </row>
    <row r="46" spans="1:8" x14ac:dyDescent="0.2">
      <c r="A46" s="77" t="s">
        <v>60</v>
      </c>
      <c r="B46" s="97"/>
      <c r="C46" s="98"/>
      <c r="D46" s="98"/>
      <c r="E46" s="98"/>
      <c r="F46" s="33"/>
      <c r="G46" s="33"/>
      <c r="H46" s="124"/>
    </row>
    <row r="47" spans="1:8" x14ac:dyDescent="0.2">
      <c r="A47" s="76" t="s">
        <v>61</v>
      </c>
      <c r="B47" s="94">
        <v>11260</v>
      </c>
      <c r="C47" s="88">
        <v>1412.4304151991616</v>
      </c>
      <c r="D47" s="88">
        <v>8481.4031783290084</v>
      </c>
      <c r="E47" s="88">
        <v>14038.596821670992</v>
      </c>
      <c r="F47" s="31">
        <v>12.54378699111156</v>
      </c>
      <c r="G47" s="31">
        <v>1.271236912419035</v>
      </c>
      <c r="H47" s="122">
        <v>96</v>
      </c>
    </row>
    <row r="48" spans="1:8" x14ac:dyDescent="0.2">
      <c r="A48" s="76" t="s">
        <v>101</v>
      </c>
      <c r="B48" s="94">
        <v>119945</v>
      </c>
      <c r="C48" s="88">
        <v>4309.7347614924893</v>
      </c>
      <c r="D48" s="88">
        <v>111466.69538289115</v>
      </c>
      <c r="E48" s="88">
        <v>128423.30461710885</v>
      </c>
      <c r="F48" s="31">
        <v>3.5930924686251942</v>
      </c>
      <c r="G48" s="31">
        <v>3.8789124424031662</v>
      </c>
      <c r="H48" s="122">
        <v>990</v>
      </c>
    </row>
    <row r="49" spans="1:8" x14ac:dyDescent="0.2">
      <c r="A49" s="76"/>
      <c r="B49" s="92"/>
      <c r="C49" s="92"/>
      <c r="D49" s="92"/>
      <c r="E49" s="92"/>
      <c r="F49" s="26"/>
      <c r="G49" s="26"/>
      <c r="H49" s="120"/>
    </row>
    <row r="50" spans="1:8" x14ac:dyDescent="0.2">
      <c r="A50" s="77" t="s">
        <v>59</v>
      </c>
      <c r="B50" s="97"/>
      <c r="C50" s="98"/>
      <c r="D50" s="98"/>
      <c r="E50" s="98"/>
      <c r="F50" s="33"/>
      <c r="G50" s="33"/>
      <c r="H50" s="124"/>
    </row>
    <row r="51" spans="1:8" x14ac:dyDescent="0.2">
      <c r="A51" s="76" t="s">
        <v>34</v>
      </c>
      <c r="B51" s="94">
        <v>65185</v>
      </c>
      <c r="C51" s="88">
        <v>3068.668596561899</v>
      </c>
      <c r="D51" s="88">
        <v>59148.176721901604</v>
      </c>
      <c r="E51" s="88">
        <v>71221.823278098396</v>
      </c>
      <c r="F51" s="31">
        <v>4.7076299709471492</v>
      </c>
      <c r="G51" s="31">
        <v>1.5472414712709432</v>
      </c>
      <c r="H51" s="122">
        <v>574</v>
      </c>
    </row>
    <row r="52" spans="1:8" x14ac:dyDescent="0.2">
      <c r="A52" s="76" t="s">
        <v>35</v>
      </c>
      <c r="B52" s="94">
        <v>66020</v>
      </c>
      <c r="C52" s="88">
        <v>3668.2432272810174</v>
      </c>
      <c r="D52" s="88">
        <v>58803.666464020484</v>
      </c>
      <c r="E52" s="88">
        <v>73236.333535979516</v>
      </c>
      <c r="F52" s="31">
        <v>5.5562605684353494</v>
      </c>
      <c r="G52" s="31">
        <v>1.8495506664736938</v>
      </c>
      <c r="H52" s="122">
        <v>512</v>
      </c>
    </row>
    <row r="53" spans="1:8" x14ac:dyDescent="0.2">
      <c r="A53" s="76"/>
      <c r="B53" s="92"/>
      <c r="C53" s="92"/>
      <c r="D53" s="92"/>
      <c r="E53" s="92"/>
      <c r="F53" s="26"/>
      <c r="G53" s="26"/>
      <c r="H53" s="120"/>
    </row>
    <row r="54" spans="1:8" ht="15" x14ac:dyDescent="0.2">
      <c r="A54" s="77" t="s">
        <v>155</v>
      </c>
      <c r="B54" s="97"/>
      <c r="C54" s="98"/>
      <c r="D54" s="98"/>
      <c r="E54" s="98"/>
      <c r="F54" s="33"/>
      <c r="G54" s="33"/>
      <c r="H54" s="124"/>
    </row>
    <row r="55" spans="1:8" x14ac:dyDescent="0.2">
      <c r="A55" s="76" t="s">
        <v>55</v>
      </c>
      <c r="B55" s="94">
        <v>13674</v>
      </c>
      <c r="C55" s="88">
        <v>1321.1419482175036</v>
      </c>
      <c r="D55" s="88">
        <v>11074.989968220307</v>
      </c>
      <c r="E55" s="88">
        <v>16273.010031779693</v>
      </c>
      <c r="F55" s="31">
        <v>9.6617079729230912</v>
      </c>
      <c r="G55" s="31">
        <v>1.0900468951985589</v>
      </c>
      <c r="H55" s="122">
        <v>119</v>
      </c>
    </row>
    <row r="56" spans="1:8" x14ac:dyDescent="0.2">
      <c r="A56" s="76" t="s">
        <v>56</v>
      </c>
      <c r="B56" s="94">
        <v>49054</v>
      </c>
      <c r="C56" s="88">
        <v>2724.7179377087405</v>
      </c>
      <c r="D56" s="88">
        <v>43693.811972188443</v>
      </c>
      <c r="E56" s="88">
        <v>54414.188027811557</v>
      </c>
      <c r="F56" s="31">
        <v>5.5545275364062885</v>
      </c>
      <c r="G56" s="31">
        <v>1.4197033715845035</v>
      </c>
      <c r="H56" s="122">
        <v>419</v>
      </c>
    </row>
    <row r="57" spans="1:8" x14ac:dyDescent="0.2">
      <c r="A57" s="76" t="s">
        <v>57</v>
      </c>
      <c r="B57" s="94">
        <v>31977</v>
      </c>
      <c r="C57" s="88">
        <v>2357.9697693547582</v>
      </c>
      <c r="D57" s="88">
        <v>27338.295511466622</v>
      </c>
      <c r="E57" s="88">
        <v>36615.704488533374</v>
      </c>
      <c r="F57" s="31">
        <v>7.3739555597922193</v>
      </c>
      <c r="G57" s="31">
        <v>1.3845924490154036</v>
      </c>
      <c r="H57" s="122">
        <v>261</v>
      </c>
    </row>
    <row r="58" spans="1:8" x14ac:dyDescent="0.2">
      <c r="A58" s="76" t="s">
        <v>96</v>
      </c>
      <c r="B58" s="94">
        <v>36370</v>
      </c>
      <c r="C58" s="88">
        <v>2362.2283624211545</v>
      </c>
      <c r="D58" s="88">
        <v>31722.917815098896</v>
      </c>
      <c r="E58" s="88">
        <v>41017.082184901104</v>
      </c>
      <c r="F58" s="31">
        <v>6.4949913731678706</v>
      </c>
      <c r="G58" s="31">
        <v>1.3304103297551793</v>
      </c>
      <c r="H58" s="122">
        <v>286</v>
      </c>
    </row>
    <row r="59" spans="1:8" x14ac:dyDescent="0.2">
      <c r="A59" s="76" t="s">
        <v>11</v>
      </c>
      <c r="B59" s="112">
        <v>130</v>
      </c>
      <c r="C59" s="112" t="s">
        <v>207</v>
      </c>
      <c r="D59" s="112" t="s">
        <v>207</v>
      </c>
      <c r="E59" s="112" t="s">
        <v>207</v>
      </c>
      <c r="F59" s="8" t="s">
        <v>207</v>
      </c>
      <c r="G59" s="8" t="s">
        <v>207</v>
      </c>
      <c r="H59" s="133">
        <v>1</v>
      </c>
    </row>
    <row r="60" spans="1:8" x14ac:dyDescent="0.2">
      <c r="A60" s="76"/>
      <c r="B60" s="92"/>
      <c r="C60" s="92"/>
      <c r="D60" s="92"/>
      <c r="E60" s="92"/>
      <c r="F60" s="26"/>
      <c r="G60" s="26"/>
      <c r="H60" s="120"/>
    </row>
    <row r="61" spans="1:8" x14ac:dyDescent="0.2">
      <c r="A61" s="77" t="s">
        <v>62</v>
      </c>
      <c r="B61" s="97"/>
      <c r="C61" s="98"/>
      <c r="D61" s="98"/>
      <c r="E61" s="98"/>
      <c r="F61" s="33"/>
      <c r="G61" s="33"/>
      <c r="H61" s="124"/>
    </row>
    <row r="62" spans="1:8" x14ac:dyDescent="0.2">
      <c r="A62" s="76" t="s">
        <v>83</v>
      </c>
      <c r="B62" s="94">
        <v>46415</v>
      </c>
      <c r="C62" s="88">
        <v>3488.7786452601363</v>
      </c>
      <c r="D62" s="88">
        <v>39551.717284676612</v>
      </c>
      <c r="E62" s="88">
        <v>53278.282715323388</v>
      </c>
      <c r="F62" s="31">
        <v>7.5164895944417456</v>
      </c>
      <c r="G62" s="31">
        <v>1.8394654021192167</v>
      </c>
      <c r="H62" s="122">
        <v>364</v>
      </c>
    </row>
    <row r="63" spans="1:8" x14ac:dyDescent="0.2">
      <c r="A63" s="76" t="s">
        <v>120</v>
      </c>
      <c r="B63" s="94">
        <v>23349</v>
      </c>
      <c r="C63" s="88">
        <v>2085.9643994736575</v>
      </c>
      <c r="D63" s="88">
        <v>19245.396744133363</v>
      </c>
      <c r="E63" s="88">
        <v>27452.603255866637</v>
      </c>
      <c r="F63" s="31">
        <v>8.933848984854416</v>
      </c>
      <c r="G63" s="31">
        <v>1.3748974234704621</v>
      </c>
      <c r="H63" s="122">
        <v>194</v>
      </c>
    </row>
    <row r="64" spans="1:8" x14ac:dyDescent="0.2">
      <c r="A64" s="76" t="s">
        <v>4</v>
      </c>
      <c r="B64" s="94">
        <v>12071</v>
      </c>
      <c r="C64" s="88">
        <v>1297.9265118227136</v>
      </c>
      <c r="D64" s="88">
        <v>9517.6604218484044</v>
      </c>
      <c r="E64" s="88">
        <v>14624.339578151596</v>
      </c>
      <c r="F64" s="31">
        <v>10.752435687372326</v>
      </c>
      <c r="G64" s="31">
        <v>1.1320883471490011</v>
      </c>
      <c r="H64" s="122">
        <v>103</v>
      </c>
    </row>
    <row r="65" spans="1:8" ht="15" x14ac:dyDescent="0.2">
      <c r="A65" s="76" t="s">
        <v>153</v>
      </c>
      <c r="B65" s="94">
        <v>49370</v>
      </c>
      <c r="C65" s="88">
        <v>2641.3586515540087</v>
      </c>
      <c r="D65" s="88">
        <v>44173.800119904481</v>
      </c>
      <c r="E65" s="88">
        <v>54566.199880095519</v>
      </c>
      <c r="F65" s="31">
        <v>5.3501289275957236</v>
      </c>
      <c r="G65" s="31">
        <v>1.3745038841432371</v>
      </c>
      <c r="H65" s="122">
        <v>425</v>
      </c>
    </row>
    <row r="66" spans="1:8" x14ac:dyDescent="0.2">
      <c r="A66" s="76"/>
      <c r="B66" s="92"/>
      <c r="C66" s="92"/>
      <c r="D66" s="92"/>
      <c r="E66" s="92"/>
      <c r="F66" s="26"/>
      <c r="G66" s="26"/>
      <c r="H66" s="120"/>
    </row>
    <row r="67" spans="1:8" ht="15" x14ac:dyDescent="0.2">
      <c r="A67" s="48" t="s">
        <v>157</v>
      </c>
      <c r="B67" s="97"/>
      <c r="C67" s="98"/>
      <c r="D67" s="98"/>
      <c r="E67" s="98"/>
      <c r="F67" s="33"/>
      <c r="G67" s="33"/>
      <c r="H67" s="124"/>
    </row>
    <row r="68" spans="1:8" x14ac:dyDescent="0.2">
      <c r="A68" s="49" t="s">
        <v>97</v>
      </c>
      <c r="B68" s="94">
        <v>71017</v>
      </c>
      <c r="C68" s="88">
        <v>3631.1825870306075</v>
      </c>
      <c r="D68" s="88">
        <v>63873.573827173212</v>
      </c>
      <c r="E68" s="88">
        <v>78160.426172826788</v>
      </c>
      <c r="F68" s="31">
        <v>5.1131174043265801</v>
      </c>
      <c r="G68" s="31">
        <v>1.8370952457152863</v>
      </c>
      <c r="H68" s="122">
        <v>581</v>
      </c>
    </row>
    <row r="69" spans="1:8" x14ac:dyDescent="0.2">
      <c r="A69" s="49" t="s">
        <v>63</v>
      </c>
      <c r="B69" s="94">
        <v>36800</v>
      </c>
      <c r="C69" s="88">
        <v>2202.4735665113808</v>
      </c>
      <c r="D69" s="88">
        <v>32467.194655490359</v>
      </c>
      <c r="E69" s="88">
        <v>41132.805344509638</v>
      </c>
      <c r="F69" s="31">
        <v>5.9849825176939691</v>
      </c>
      <c r="G69" s="31">
        <v>1.2359730483254372</v>
      </c>
      <c r="H69" s="122">
        <v>300</v>
      </c>
    </row>
    <row r="70" spans="1:8" x14ac:dyDescent="0.2">
      <c r="A70" s="49" t="s">
        <v>64</v>
      </c>
      <c r="B70" s="94">
        <v>16054</v>
      </c>
      <c r="C70" s="88">
        <v>1639.6901573029052</v>
      </c>
      <c r="D70" s="88">
        <v>12828.327562915989</v>
      </c>
      <c r="E70" s="88">
        <v>19279.672437084009</v>
      </c>
      <c r="F70" s="31">
        <v>10.213592608090851</v>
      </c>
      <c r="G70" s="31">
        <v>1.2614092369005909</v>
      </c>
      <c r="H70" s="122">
        <v>141</v>
      </c>
    </row>
    <row r="71" spans="1:8" x14ac:dyDescent="0.2">
      <c r="A71" s="49" t="s">
        <v>65</v>
      </c>
      <c r="B71" s="94">
        <v>4580</v>
      </c>
      <c r="C71" s="88">
        <v>811.76574902397078</v>
      </c>
      <c r="D71" s="88">
        <v>2983.0578031263026</v>
      </c>
      <c r="E71" s="88">
        <v>6176.942196873697</v>
      </c>
      <c r="F71" s="31">
        <v>17.724142991789755</v>
      </c>
      <c r="G71" s="31">
        <v>1.1149565888244759</v>
      </c>
      <c r="H71" s="122">
        <v>40</v>
      </c>
    </row>
    <row r="72" spans="1:8" x14ac:dyDescent="0.2">
      <c r="A72" s="49" t="s">
        <v>11</v>
      </c>
      <c r="B72" s="94">
        <v>2754</v>
      </c>
      <c r="C72" s="88">
        <v>635.31004195401306</v>
      </c>
      <c r="D72" s="88">
        <v>1504.1894292610718</v>
      </c>
      <c r="E72" s="88">
        <v>4003.8105707389282</v>
      </c>
      <c r="F72" s="31">
        <v>23.068628974365033</v>
      </c>
      <c r="G72" s="31">
        <v>1.1172611837979043</v>
      </c>
      <c r="H72" s="122">
        <v>24</v>
      </c>
    </row>
    <row r="73" spans="1:8" x14ac:dyDescent="0.2">
      <c r="A73" s="49"/>
      <c r="B73" s="99"/>
      <c r="C73" s="100"/>
      <c r="D73" s="100"/>
      <c r="E73" s="100"/>
      <c r="F73" s="36"/>
      <c r="G73" s="36"/>
      <c r="H73" s="126"/>
    </row>
    <row r="74" spans="1:8" x14ac:dyDescent="0.2">
      <c r="A74" s="48" t="s">
        <v>102</v>
      </c>
      <c r="B74" s="99"/>
      <c r="C74" s="100"/>
      <c r="D74" s="100"/>
      <c r="E74" s="100"/>
      <c r="F74" s="36"/>
      <c r="G74" s="36"/>
      <c r="H74" s="126"/>
    </row>
    <row r="75" spans="1:8" x14ac:dyDescent="0.2">
      <c r="A75" s="49" t="s">
        <v>93</v>
      </c>
      <c r="B75" s="38">
        <v>50.318204336724968</v>
      </c>
      <c r="C75" s="31">
        <v>1.9180497900293942</v>
      </c>
      <c r="D75" s="31">
        <v>46.544930274490262</v>
      </c>
      <c r="E75" s="31">
        <v>54.091478398959666</v>
      </c>
      <c r="F75" s="31">
        <v>3.8118406952560844</v>
      </c>
      <c r="G75" s="31">
        <v>1.2688736267075011</v>
      </c>
      <c r="H75" s="122">
        <v>1086</v>
      </c>
    </row>
    <row r="76" spans="1:8" x14ac:dyDescent="0.2">
      <c r="A76" s="49" t="s">
        <v>115</v>
      </c>
      <c r="B76" s="38">
        <v>14.591669524789452</v>
      </c>
      <c r="C76" s="31">
        <v>1.2898183383350743</v>
      </c>
      <c r="D76" s="31">
        <v>12.054280711248895</v>
      </c>
      <c r="E76" s="31">
        <v>17.129058338330012</v>
      </c>
      <c r="F76" s="31">
        <v>8.8394157785977221</v>
      </c>
      <c r="G76" s="31">
        <v>1.2084971816538164</v>
      </c>
      <c r="H76" s="122">
        <v>1086</v>
      </c>
    </row>
    <row r="77" spans="1:8" ht="25.5" x14ac:dyDescent="0.2">
      <c r="A77" s="145" t="s">
        <v>99</v>
      </c>
      <c r="B77" s="38">
        <v>29.726763461758317</v>
      </c>
      <c r="C77" s="31">
        <v>1.5500149675422616</v>
      </c>
      <c r="D77" s="31">
        <v>26.677969070967482</v>
      </c>
      <c r="E77" s="31">
        <v>32.775557852549149</v>
      </c>
      <c r="F77" s="31">
        <v>5.2142069537313143</v>
      </c>
      <c r="G77" s="31">
        <v>1.1253325313062732</v>
      </c>
      <c r="H77" s="122">
        <v>11350</v>
      </c>
    </row>
    <row r="78" spans="1:8" ht="26.25" thickBot="1" x14ac:dyDescent="0.25">
      <c r="A78" s="138" t="s">
        <v>100</v>
      </c>
      <c r="B78" s="80">
        <v>27.719980183682026</v>
      </c>
      <c r="C78" s="81">
        <v>1.624839693845346</v>
      </c>
      <c r="D78" s="81">
        <v>24.524009661936134</v>
      </c>
      <c r="E78" s="81">
        <v>30.915950705427917</v>
      </c>
      <c r="F78" s="81">
        <v>5.8616192474836026</v>
      </c>
      <c r="G78" s="40">
        <v>1.2045330049068486</v>
      </c>
      <c r="H78" s="132">
        <v>11350</v>
      </c>
    </row>
    <row r="79" spans="1:8" x14ac:dyDescent="0.2">
      <c r="A79" s="170" t="s">
        <v>178</v>
      </c>
      <c r="B79" s="170"/>
      <c r="C79" s="170"/>
      <c r="D79" s="170"/>
      <c r="E79" s="170"/>
      <c r="F79" s="170"/>
      <c r="G79" s="170"/>
      <c r="H79" s="170"/>
    </row>
    <row r="80" spans="1:8" x14ac:dyDescent="0.2">
      <c r="A80" s="166" t="s">
        <v>179</v>
      </c>
      <c r="B80" s="166"/>
      <c r="C80" s="166"/>
      <c r="D80" s="166"/>
      <c r="E80" s="166"/>
      <c r="F80" s="166"/>
      <c r="G80" s="166"/>
      <c r="H80" s="166"/>
    </row>
    <row r="81" spans="1:8" x14ac:dyDescent="0.2">
      <c r="A81" s="166" t="s">
        <v>180</v>
      </c>
      <c r="B81" s="166"/>
      <c r="C81" s="166"/>
      <c r="D81" s="166"/>
      <c r="E81" s="166"/>
      <c r="F81" s="166"/>
      <c r="G81" s="166"/>
      <c r="H81" s="166"/>
    </row>
    <row r="82" spans="1:8" ht="12.75" customHeight="1" x14ac:dyDescent="0.2">
      <c r="A82" s="167" t="s">
        <v>205</v>
      </c>
      <c r="B82" s="167"/>
      <c r="C82" s="167"/>
      <c r="D82" s="167"/>
      <c r="E82" s="167"/>
      <c r="F82" s="167"/>
      <c r="G82" s="167"/>
      <c r="H82" s="167"/>
    </row>
    <row r="83" spans="1:8" ht="12.75" customHeight="1" x14ac:dyDescent="0.2">
      <c r="A83" s="159" t="s">
        <v>204</v>
      </c>
      <c r="B83" s="159"/>
      <c r="C83" s="159"/>
      <c r="D83" s="159"/>
      <c r="E83" s="159"/>
      <c r="F83" s="159"/>
      <c r="G83" s="159"/>
      <c r="H83" s="159"/>
    </row>
  </sheetData>
  <mergeCells count="15">
    <mergeCell ref="A80:H80"/>
    <mergeCell ref="A81:H81"/>
    <mergeCell ref="A82:H82"/>
    <mergeCell ref="A83:H83"/>
    <mergeCell ref="A1:H1"/>
    <mergeCell ref="A2:H2"/>
    <mergeCell ref="A3:H3"/>
    <mergeCell ref="A79:H79"/>
    <mergeCell ref="G4:G5"/>
    <mergeCell ref="H4:H5"/>
    <mergeCell ref="A4:A5"/>
    <mergeCell ref="B4:B5"/>
    <mergeCell ref="C4:C5"/>
    <mergeCell ref="D4:E4"/>
    <mergeCell ref="F4:F5"/>
  </mergeCells>
  <pageMargins left="0.70866141732283472" right="0.70866141732283472" top="0.74803149606299213" bottom="0.74803149606299213" header="0.31496062992125984" footer="0.31496062992125984"/>
  <pageSetup orientation="portrait" r:id="rId1"/>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90" zoomScaleNormal="90" zoomScaleSheetLayoutView="100" workbookViewId="0">
      <selection sqref="A1:H1"/>
    </sheetView>
  </sheetViews>
  <sheetFormatPr baseColWidth="10" defaultRowHeight="12.75" x14ac:dyDescent="0.2"/>
  <cols>
    <col min="1" max="1" width="42" style="7" customWidth="1"/>
    <col min="2" max="8" width="11.7109375" style="7" customWidth="1"/>
    <col min="9" max="16384" width="11.42578125" style="7"/>
  </cols>
  <sheetData>
    <row r="1" spans="1:8" x14ac:dyDescent="0.2">
      <c r="A1" s="168" t="s">
        <v>70</v>
      </c>
      <c r="B1" s="168"/>
      <c r="C1" s="168"/>
      <c r="D1" s="168"/>
      <c r="E1" s="168"/>
      <c r="F1" s="168"/>
      <c r="G1" s="168"/>
      <c r="H1" s="168"/>
    </row>
    <row r="2" spans="1:8" ht="15" x14ac:dyDescent="0.2">
      <c r="A2" s="168" t="s">
        <v>193</v>
      </c>
      <c r="B2" s="168"/>
      <c r="C2" s="168"/>
      <c r="D2" s="168"/>
      <c r="E2" s="168"/>
      <c r="F2" s="168"/>
      <c r="G2" s="168"/>
      <c r="H2" s="168"/>
    </row>
    <row r="3" spans="1:8" ht="13.5" thickBot="1" x14ac:dyDescent="0.25">
      <c r="A3" s="169" t="str">
        <f>+'C1 total'!A3</f>
        <v>I Trimestre 2018</v>
      </c>
      <c r="B3" s="169"/>
      <c r="C3" s="169"/>
      <c r="D3" s="169"/>
      <c r="E3" s="169"/>
      <c r="F3" s="169"/>
      <c r="G3" s="169"/>
      <c r="H3" s="169"/>
    </row>
    <row r="4" spans="1:8" ht="12.75" customHeight="1" x14ac:dyDescent="0.2">
      <c r="A4" s="171" t="s">
        <v>125</v>
      </c>
      <c r="B4" s="156" t="s">
        <v>107</v>
      </c>
      <c r="C4" s="156" t="s">
        <v>108</v>
      </c>
      <c r="D4" s="158" t="s">
        <v>109</v>
      </c>
      <c r="E4" s="158"/>
      <c r="F4" s="152" t="s">
        <v>110</v>
      </c>
      <c r="G4" s="152" t="s">
        <v>130</v>
      </c>
      <c r="H4" s="162" t="s">
        <v>131</v>
      </c>
    </row>
    <row r="5" spans="1:8" ht="13.5" thickBot="1" x14ac:dyDescent="0.25">
      <c r="A5" s="160"/>
      <c r="B5" s="157"/>
      <c r="C5" s="157"/>
      <c r="D5" s="87" t="s">
        <v>111</v>
      </c>
      <c r="E5" s="87" t="s">
        <v>112</v>
      </c>
      <c r="F5" s="153" t="s">
        <v>111</v>
      </c>
      <c r="G5" s="153" t="s">
        <v>112</v>
      </c>
      <c r="H5" s="163"/>
    </row>
    <row r="6" spans="1:8" x14ac:dyDescent="0.2">
      <c r="A6" s="82"/>
      <c r="B6" s="9"/>
      <c r="C6" s="9"/>
      <c r="D6" s="9"/>
      <c r="E6" s="9"/>
      <c r="F6" s="9"/>
      <c r="G6" s="9"/>
      <c r="H6" s="62"/>
    </row>
    <row r="7" spans="1:8" x14ac:dyDescent="0.2">
      <c r="A7" s="73" t="s">
        <v>94</v>
      </c>
      <c r="B7" s="89">
        <v>961742</v>
      </c>
      <c r="C7" s="90">
        <v>25603.842521437742</v>
      </c>
      <c r="D7" s="90">
        <v>911481.40102754324</v>
      </c>
      <c r="E7" s="90">
        <v>1012002.5989724568</v>
      </c>
      <c r="F7" s="29">
        <v>2.6622360800960903</v>
      </c>
      <c r="G7" s="29">
        <v>2.3539058500320529</v>
      </c>
      <c r="H7" s="119">
        <v>4410</v>
      </c>
    </row>
    <row r="8" spans="1:8" x14ac:dyDescent="0.2">
      <c r="A8" s="74"/>
      <c r="B8" s="92"/>
      <c r="C8" s="92"/>
      <c r="D8" s="92"/>
      <c r="E8" s="92"/>
      <c r="F8" s="26"/>
      <c r="G8" s="26"/>
      <c r="H8" s="120"/>
    </row>
    <row r="9" spans="1:8" x14ac:dyDescent="0.2">
      <c r="A9" s="75" t="s">
        <v>51</v>
      </c>
      <c r="B9" s="97"/>
      <c r="C9" s="98"/>
      <c r="D9" s="98"/>
      <c r="E9" s="98"/>
      <c r="F9" s="33"/>
      <c r="G9" s="33"/>
      <c r="H9" s="124"/>
    </row>
    <row r="10" spans="1:8" x14ac:dyDescent="0.2">
      <c r="A10" s="76" t="s">
        <v>52</v>
      </c>
      <c r="B10" s="94">
        <v>875995</v>
      </c>
      <c r="C10" s="88">
        <v>24493.227332349528</v>
      </c>
      <c r="D10" s="88">
        <v>827913.97051555093</v>
      </c>
      <c r="E10" s="88">
        <v>924076.02948444907</v>
      </c>
      <c r="F10" s="31">
        <v>2.7960464765608855</v>
      </c>
      <c r="G10" s="31">
        <v>5.9477647836209142</v>
      </c>
      <c r="H10" s="122">
        <v>3800</v>
      </c>
    </row>
    <row r="11" spans="1:8" x14ac:dyDescent="0.2">
      <c r="A11" s="76" t="s">
        <v>95</v>
      </c>
      <c r="B11" s="94">
        <v>50646</v>
      </c>
      <c r="C11" s="88">
        <v>4813.7938088208293</v>
      </c>
      <c r="D11" s="88">
        <v>41196.360762451201</v>
      </c>
      <c r="E11" s="88">
        <v>60095.639237548799</v>
      </c>
      <c r="F11" s="31">
        <v>9.5047857852956383</v>
      </c>
      <c r="G11" s="31">
        <v>1.4914231891337992</v>
      </c>
      <c r="H11" s="122">
        <v>346</v>
      </c>
    </row>
    <row r="12" spans="1:8" x14ac:dyDescent="0.2">
      <c r="A12" s="76" t="s">
        <v>53</v>
      </c>
      <c r="B12" s="94">
        <v>35101</v>
      </c>
      <c r="C12" s="88">
        <v>3996.1445699611095</v>
      </c>
      <c r="D12" s="88">
        <v>27256.433733362966</v>
      </c>
      <c r="E12" s="88">
        <v>42945.566266637034</v>
      </c>
      <c r="F12" s="31">
        <v>11.384702914336085</v>
      </c>
      <c r="G12" s="31">
        <v>1.4746662586680652</v>
      </c>
      <c r="H12" s="122">
        <v>264</v>
      </c>
    </row>
    <row r="13" spans="1:8" x14ac:dyDescent="0.2">
      <c r="A13" s="76"/>
      <c r="B13" s="92"/>
      <c r="C13" s="92"/>
      <c r="D13" s="92"/>
      <c r="E13" s="92"/>
      <c r="F13" s="26"/>
      <c r="G13" s="26"/>
      <c r="H13" s="120"/>
    </row>
    <row r="14" spans="1:8" x14ac:dyDescent="0.2">
      <c r="A14" s="75" t="s">
        <v>54</v>
      </c>
      <c r="B14" s="97"/>
      <c r="C14" s="98"/>
      <c r="D14" s="98"/>
      <c r="E14" s="98"/>
      <c r="F14" s="33"/>
      <c r="G14" s="33"/>
      <c r="H14" s="124"/>
    </row>
    <row r="15" spans="1:8" x14ac:dyDescent="0.2">
      <c r="A15" s="76" t="s">
        <v>34</v>
      </c>
      <c r="B15" s="94">
        <v>157641</v>
      </c>
      <c r="C15" s="88">
        <v>9192.1928442675326</v>
      </c>
      <c r="D15" s="88">
        <v>139596.41611667338</v>
      </c>
      <c r="E15" s="88">
        <v>175685.58388332662</v>
      </c>
      <c r="F15" s="31">
        <v>5.8310927006727518</v>
      </c>
      <c r="G15" s="31">
        <v>1.7182932650118079</v>
      </c>
      <c r="H15" s="122">
        <v>973</v>
      </c>
    </row>
    <row r="16" spans="1:8" x14ac:dyDescent="0.2">
      <c r="A16" s="76" t="s">
        <v>35</v>
      </c>
      <c r="B16" s="94">
        <v>804101</v>
      </c>
      <c r="C16" s="88">
        <v>23936.731145666319</v>
      </c>
      <c r="D16" s="88">
        <v>757112.39125687804</v>
      </c>
      <c r="E16" s="88">
        <v>851089.60874312196</v>
      </c>
      <c r="F16" s="31">
        <v>2.9768314111866938</v>
      </c>
      <c r="G16" s="31">
        <v>4.474484446836497</v>
      </c>
      <c r="H16" s="122">
        <v>3437</v>
      </c>
    </row>
    <row r="17" spans="1:8" x14ac:dyDescent="0.2">
      <c r="A17" s="76"/>
      <c r="B17" s="92"/>
      <c r="C17" s="92"/>
      <c r="D17" s="92"/>
      <c r="E17" s="92"/>
      <c r="F17" s="26"/>
      <c r="G17" s="26"/>
      <c r="H17" s="120"/>
    </row>
    <row r="18" spans="1:8" ht="15" x14ac:dyDescent="0.2">
      <c r="A18" s="77" t="s">
        <v>152</v>
      </c>
      <c r="B18" s="97"/>
      <c r="C18" s="98"/>
      <c r="D18" s="98"/>
      <c r="E18" s="98"/>
      <c r="F18" s="33"/>
      <c r="G18" s="33"/>
      <c r="H18" s="124"/>
    </row>
    <row r="19" spans="1:8" x14ac:dyDescent="0.2">
      <c r="A19" s="76" t="s">
        <v>55</v>
      </c>
      <c r="B19" s="94">
        <v>17868</v>
      </c>
      <c r="C19" s="88">
        <v>2727.8233640710573</v>
      </c>
      <c r="D19" s="88">
        <v>12513.190941291592</v>
      </c>
      <c r="E19" s="88">
        <v>23222.809058708408</v>
      </c>
      <c r="F19" s="31">
        <v>15.266528789294032</v>
      </c>
      <c r="G19" s="31">
        <v>1.3979425179093272</v>
      </c>
      <c r="H19" s="122">
        <v>123</v>
      </c>
    </row>
    <row r="20" spans="1:8" x14ac:dyDescent="0.2">
      <c r="A20" s="76" t="s">
        <v>56</v>
      </c>
      <c r="B20" s="94">
        <v>95506</v>
      </c>
      <c r="C20" s="88">
        <v>6100.9118057645856</v>
      </c>
      <c r="D20" s="88">
        <v>83529.704821146093</v>
      </c>
      <c r="E20" s="88">
        <v>107482.29517885391</v>
      </c>
      <c r="F20" s="31">
        <v>6.387987985848623</v>
      </c>
      <c r="G20" s="31">
        <v>1.4116575560847038</v>
      </c>
      <c r="H20" s="122">
        <v>575</v>
      </c>
    </row>
    <row r="21" spans="1:8" x14ac:dyDescent="0.2">
      <c r="A21" s="76" t="s">
        <v>57</v>
      </c>
      <c r="B21" s="94">
        <v>507740</v>
      </c>
      <c r="C21" s="88">
        <v>17770.548767284061</v>
      </c>
      <c r="D21" s="88">
        <v>472855.81476622564</v>
      </c>
      <c r="E21" s="88">
        <v>542624.18523377436</v>
      </c>
      <c r="F21" s="31">
        <v>3.4999308242966993</v>
      </c>
      <c r="G21" s="31">
        <v>2.4633114163263259</v>
      </c>
      <c r="H21" s="122">
        <v>2252</v>
      </c>
    </row>
    <row r="22" spans="1:8" x14ac:dyDescent="0.2">
      <c r="A22" s="76" t="s">
        <v>96</v>
      </c>
      <c r="B22" s="94">
        <v>340119</v>
      </c>
      <c r="C22" s="88">
        <v>16080.26249038099</v>
      </c>
      <c r="D22" s="88">
        <v>308552.90360826231</v>
      </c>
      <c r="E22" s="88">
        <v>371685.09639173769</v>
      </c>
      <c r="F22" s="31">
        <v>4.727834225780092</v>
      </c>
      <c r="G22" s="31">
        <v>2.3274598730452665</v>
      </c>
      <c r="H22" s="122">
        <v>1457</v>
      </c>
    </row>
    <row r="23" spans="1:8" x14ac:dyDescent="0.2">
      <c r="A23" s="76" t="s">
        <v>11</v>
      </c>
      <c r="B23" s="112">
        <v>509</v>
      </c>
      <c r="C23" s="112">
        <v>320.34200473868549</v>
      </c>
      <c r="D23" s="112">
        <v>0</v>
      </c>
      <c r="E23" s="112">
        <v>1137.8421352544881</v>
      </c>
      <c r="F23" s="8">
        <v>62.935560852394005</v>
      </c>
      <c r="G23" s="8">
        <v>0.96384836395769402</v>
      </c>
      <c r="H23" s="133">
        <v>3</v>
      </c>
    </row>
    <row r="24" spans="1:8" x14ac:dyDescent="0.2">
      <c r="A24" s="76"/>
      <c r="B24" s="99"/>
      <c r="C24" s="100"/>
      <c r="D24" s="100"/>
      <c r="E24" s="100"/>
      <c r="F24" s="36"/>
      <c r="G24" s="36"/>
      <c r="H24" s="126"/>
    </row>
    <row r="25" spans="1:8" x14ac:dyDescent="0.2">
      <c r="A25" s="77" t="s">
        <v>66</v>
      </c>
      <c r="B25" s="97"/>
      <c r="C25" s="98"/>
      <c r="D25" s="98"/>
      <c r="E25" s="98"/>
      <c r="F25" s="33"/>
      <c r="G25" s="33"/>
      <c r="H25" s="124"/>
    </row>
    <row r="26" spans="1:8" x14ac:dyDescent="0.2">
      <c r="A26" s="76" t="s">
        <v>120</v>
      </c>
      <c r="B26" s="94">
        <v>172234</v>
      </c>
      <c r="C26" s="88">
        <v>11898.926055240687</v>
      </c>
      <c r="D26" s="88">
        <v>148876.00773820904</v>
      </c>
      <c r="E26" s="88">
        <v>195591.99226179096</v>
      </c>
      <c r="F26" s="31">
        <v>6.9085813807033967</v>
      </c>
      <c r="G26" s="31">
        <v>2.1475243994845825</v>
      </c>
      <c r="H26" s="122">
        <v>671</v>
      </c>
    </row>
    <row r="27" spans="1:8" x14ac:dyDescent="0.2">
      <c r="A27" s="76" t="s">
        <v>83</v>
      </c>
      <c r="B27" s="94">
        <v>161565</v>
      </c>
      <c r="C27" s="88">
        <v>9115.5774305847335</v>
      </c>
      <c r="D27" s="88">
        <v>143670.81475194759</v>
      </c>
      <c r="E27" s="88">
        <v>179459.18524805241</v>
      </c>
      <c r="F27" s="31">
        <v>5.642049596499696</v>
      </c>
      <c r="G27" s="31">
        <v>1.687273799098743</v>
      </c>
      <c r="H27" s="122">
        <v>1233</v>
      </c>
    </row>
    <row r="28" spans="1:8" x14ac:dyDescent="0.2">
      <c r="A28" s="76" t="s">
        <v>4</v>
      </c>
      <c r="B28" s="94">
        <v>119213</v>
      </c>
      <c r="C28" s="88">
        <v>11087.926101617622</v>
      </c>
      <c r="D28" s="88">
        <v>97447.027938443585</v>
      </c>
      <c r="E28" s="88">
        <v>140978.97206155641</v>
      </c>
      <c r="F28" s="31">
        <v>9.3009370635900623</v>
      </c>
      <c r="G28" s="31">
        <v>2.3284351015275875</v>
      </c>
      <c r="H28" s="122">
        <v>349</v>
      </c>
    </row>
    <row r="29" spans="1:8" ht="15" x14ac:dyDescent="0.2">
      <c r="A29" s="76" t="s">
        <v>153</v>
      </c>
      <c r="B29" s="94">
        <v>508730</v>
      </c>
      <c r="C29" s="88">
        <v>18274.392456762638</v>
      </c>
      <c r="D29" s="88">
        <v>472856.75264874077</v>
      </c>
      <c r="E29" s="88">
        <v>544603.24735125923</v>
      </c>
      <c r="F29" s="31">
        <v>3.5921593884305305</v>
      </c>
      <c r="G29" s="31">
        <v>2.5334507874938685</v>
      </c>
      <c r="H29" s="122">
        <v>2157</v>
      </c>
    </row>
    <row r="30" spans="1:8" x14ac:dyDescent="0.2">
      <c r="A30" s="76"/>
      <c r="B30" s="92"/>
      <c r="C30" s="92"/>
      <c r="D30" s="92"/>
      <c r="E30" s="92"/>
      <c r="F30" s="26"/>
      <c r="G30" s="26"/>
      <c r="H30" s="120"/>
    </row>
    <row r="31" spans="1:8" ht="15" x14ac:dyDescent="0.2">
      <c r="A31" s="48" t="s">
        <v>154</v>
      </c>
      <c r="B31" s="97"/>
      <c r="C31" s="98"/>
      <c r="D31" s="98"/>
      <c r="E31" s="98"/>
      <c r="F31" s="33"/>
      <c r="G31" s="33"/>
      <c r="H31" s="124"/>
    </row>
    <row r="32" spans="1:8" x14ac:dyDescent="0.2">
      <c r="A32" s="49" t="s">
        <v>97</v>
      </c>
      <c r="B32" s="94">
        <v>150157</v>
      </c>
      <c r="C32" s="88">
        <v>10358.561869574918</v>
      </c>
      <c r="D32" s="88">
        <v>129822.79447006072</v>
      </c>
      <c r="E32" s="88">
        <v>170491.20552993927</v>
      </c>
      <c r="F32" s="31">
        <v>6.8984874961373217</v>
      </c>
      <c r="G32" s="31">
        <v>1.9748209222428141</v>
      </c>
      <c r="H32" s="122">
        <v>847</v>
      </c>
    </row>
    <row r="33" spans="1:8" x14ac:dyDescent="0.2">
      <c r="A33" s="49" t="s">
        <v>63</v>
      </c>
      <c r="B33" s="94">
        <v>506985</v>
      </c>
      <c r="C33" s="88">
        <v>19311.190895077256</v>
      </c>
      <c r="D33" s="88">
        <v>469076.48242462473</v>
      </c>
      <c r="E33" s="88">
        <v>544893.51757537527</v>
      </c>
      <c r="F33" s="31">
        <v>3.8090260846134019</v>
      </c>
      <c r="G33" s="31">
        <v>2.6766393483983761</v>
      </c>
      <c r="H33" s="122">
        <v>2192</v>
      </c>
    </row>
    <row r="34" spans="1:8" x14ac:dyDescent="0.2">
      <c r="A34" s="49" t="s">
        <v>64</v>
      </c>
      <c r="B34" s="94">
        <v>155823</v>
      </c>
      <c r="C34" s="88">
        <v>9980.802648393088</v>
      </c>
      <c r="D34" s="88">
        <v>136230.348533362</v>
      </c>
      <c r="E34" s="88">
        <v>175415.651466638</v>
      </c>
      <c r="F34" s="31">
        <v>6.4052178743786783</v>
      </c>
      <c r="G34" s="31">
        <v>1.8744421560125548</v>
      </c>
      <c r="H34" s="122">
        <v>638</v>
      </c>
    </row>
    <row r="35" spans="1:8" x14ac:dyDescent="0.2">
      <c r="A35" s="49" t="s">
        <v>65</v>
      </c>
      <c r="B35" s="94">
        <v>60727</v>
      </c>
      <c r="C35" s="88">
        <v>6504.7028927086412</v>
      </c>
      <c r="D35" s="88">
        <v>47958.04932934518</v>
      </c>
      <c r="E35" s="88">
        <v>73495.950670654827</v>
      </c>
      <c r="F35" s="31">
        <v>10.711385203795084</v>
      </c>
      <c r="G35" s="31">
        <v>1.8507109444932894</v>
      </c>
      <c r="H35" s="122">
        <v>234</v>
      </c>
    </row>
    <row r="36" spans="1:8" x14ac:dyDescent="0.2">
      <c r="A36" s="49" t="s">
        <v>11</v>
      </c>
      <c r="B36" s="94">
        <v>88050</v>
      </c>
      <c r="C36" s="88">
        <v>7940.3854619953891</v>
      </c>
      <c r="D36" s="88">
        <v>72462.756133126997</v>
      </c>
      <c r="E36" s="88">
        <v>103637.243866873</v>
      </c>
      <c r="F36" s="31">
        <v>9.0180414105569451</v>
      </c>
      <c r="G36" s="31">
        <v>1.9053105774682877</v>
      </c>
      <c r="H36" s="122">
        <v>499</v>
      </c>
    </row>
    <row r="37" spans="1:8" x14ac:dyDescent="0.2">
      <c r="A37" s="49"/>
      <c r="B37" s="92"/>
      <c r="C37" s="92"/>
      <c r="D37" s="92"/>
      <c r="E37" s="92"/>
      <c r="F37" s="26"/>
      <c r="G37" s="26"/>
      <c r="H37" s="120"/>
    </row>
    <row r="38" spans="1:8" x14ac:dyDescent="0.2">
      <c r="A38" s="48" t="s">
        <v>98</v>
      </c>
      <c r="B38" s="92"/>
      <c r="C38" s="92"/>
      <c r="D38" s="92"/>
      <c r="E38" s="92"/>
      <c r="F38" s="26"/>
      <c r="G38" s="26"/>
      <c r="H38" s="120"/>
    </row>
    <row r="39" spans="1:8" x14ac:dyDescent="0.2">
      <c r="A39" s="49" t="s">
        <v>93</v>
      </c>
      <c r="B39" s="38">
        <v>83.608805688011969</v>
      </c>
      <c r="C39" s="31">
        <v>0.92670686293875737</v>
      </c>
      <c r="D39" s="31">
        <v>81.789648931092856</v>
      </c>
      <c r="E39" s="31">
        <v>85.427962444931083</v>
      </c>
      <c r="F39" s="31">
        <v>1.1083842847807008</v>
      </c>
      <c r="G39" s="31">
        <v>1.6660158263353408</v>
      </c>
      <c r="H39" s="122">
        <v>4410</v>
      </c>
    </row>
    <row r="40" spans="1:8" x14ac:dyDescent="0.2">
      <c r="A40" s="49" t="s">
        <v>115</v>
      </c>
      <c r="B40" s="38">
        <v>3.7059835174090345</v>
      </c>
      <c r="C40" s="31">
        <v>0.3403193110267968</v>
      </c>
      <c r="D40" s="31">
        <v>3.0379252576469393</v>
      </c>
      <c r="E40" s="31">
        <v>4.3740417771711302</v>
      </c>
      <c r="F40" s="31">
        <v>9.1829688240147469</v>
      </c>
      <c r="G40" s="31">
        <v>1.1989560220073203</v>
      </c>
      <c r="H40" s="122">
        <v>4410</v>
      </c>
    </row>
    <row r="41" spans="1:8" ht="25.5" x14ac:dyDescent="0.2">
      <c r="A41" s="145" t="s">
        <v>99</v>
      </c>
      <c r="B41" s="38">
        <v>13.313029897831226</v>
      </c>
      <c r="C41" s="31">
        <v>0.94305840823504261</v>
      </c>
      <c r="D41" s="31">
        <v>11.461796809507915</v>
      </c>
      <c r="E41" s="31">
        <v>15.164262986154538</v>
      </c>
      <c r="F41" s="31">
        <v>7.0837248580706076</v>
      </c>
      <c r="G41" s="31">
        <v>1.9282309461629503</v>
      </c>
      <c r="H41" s="122">
        <v>12540</v>
      </c>
    </row>
    <row r="42" spans="1:8" ht="25.5" x14ac:dyDescent="0.2">
      <c r="A42" s="49" t="s">
        <v>100</v>
      </c>
      <c r="B42" s="38">
        <v>35.364889960093251</v>
      </c>
      <c r="C42" s="31">
        <v>1.2794605826001737</v>
      </c>
      <c r="D42" s="31">
        <v>32.853296038622659</v>
      </c>
      <c r="E42" s="31">
        <v>37.876483881563836</v>
      </c>
      <c r="F42" s="31">
        <v>3.6178836808030614</v>
      </c>
      <c r="G42" s="31">
        <v>1.8588413784980471</v>
      </c>
      <c r="H42" s="122">
        <v>12540</v>
      </c>
    </row>
    <row r="43" spans="1:8" x14ac:dyDescent="0.2">
      <c r="A43" s="49"/>
      <c r="B43" s="26"/>
      <c r="C43" s="26"/>
      <c r="D43" s="26"/>
      <c r="E43" s="26"/>
      <c r="F43" s="26"/>
      <c r="G43" s="26"/>
      <c r="H43" s="120"/>
    </row>
    <row r="44" spans="1:8" x14ac:dyDescent="0.2">
      <c r="A44" s="73" t="s">
        <v>58</v>
      </c>
      <c r="B44" s="89">
        <v>311457</v>
      </c>
      <c r="C44" s="90">
        <v>13731.159442300872</v>
      </c>
      <c r="D44" s="90">
        <v>284502.59666860529</v>
      </c>
      <c r="E44" s="90">
        <v>338411.40333139471</v>
      </c>
      <c r="F44" s="29">
        <v>4.4086854500945138</v>
      </c>
      <c r="G44" s="29">
        <v>1.8619127429079643</v>
      </c>
      <c r="H44" s="119">
        <v>1654</v>
      </c>
    </row>
    <row r="45" spans="1:8" x14ac:dyDescent="0.2">
      <c r="A45" s="74"/>
      <c r="B45" s="92"/>
      <c r="C45" s="92"/>
      <c r="D45" s="92"/>
      <c r="E45" s="92"/>
      <c r="F45" s="26"/>
      <c r="G45" s="26"/>
      <c r="H45" s="120"/>
    </row>
    <row r="46" spans="1:8" x14ac:dyDescent="0.2">
      <c r="A46" s="77" t="s">
        <v>60</v>
      </c>
      <c r="B46" s="97"/>
      <c r="C46" s="98"/>
      <c r="D46" s="98"/>
      <c r="E46" s="98"/>
      <c r="F46" s="33"/>
      <c r="G46" s="33"/>
      <c r="H46" s="124"/>
    </row>
    <row r="47" spans="1:8" x14ac:dyDescent="0.2">
      <c r="A47" s="76" t="s">
        <v>61</v>
      </c>
      <c r="B47" s="94">
        <v>38470</v>
      </c>
      <c r="C47" s="88">
        <v>4817.6634419486481</v>
      </c>
      <c r="D47" s="88">
        <v>29010.439326254174</v>
      </c>
      <c r="E47" s="88">
        <v>47929.560673745829</v>
      </c>
      <c r="F47" s="31">
        <v>12.523169851699112</v>
      </c>
      <c r="G47" s="31">
        <v>1.916448029661675</v>
      </c>
      <c r="H47" s="122">
        <v>209</v>
      </c>
    </row>
    <row r="48" spans="1:8" x14ac:dyDescent="0.2">
      <c r="A48" s="76" t="s">
        <v>101</v>
      </c>
      <c r="B48" s="94">
        <v>272987</v>
      </c>
      <c r="C48" s="88">
        <v>9983.7579914648431</v>
      </c>
      <c r="D48" s="88">
        <v>253383.72849499495</v>
      </c>
      <c r="E48" s="88">
        <v>292590.27150500502</v>
      </c>
      <c r="F48" s="31">
        <v>3.6572283630593554</v>
      </c>
      <c r="G48" s="31">
        <v>3.9715006168265559</v>
      </c>
      <c r="H48" s="122">
        <v>1445</v>
      </c>
    </row>
    <row r="49" spans="1:8" x14ac:dyDescent="0.2">
      <c r="A49" s="76"/>
      <c r="B49" s="92"/>
      <c r="C49" s="92"/>
      <c r="D49" s="92"/>
      <c r="E49" s="92"/>
      <c r="F49" s="26"/>
      <c r="G49" s="26"/>
      <c r="H49" s="120"/>
    </row>
    <row r="50" spans="1:8" x14ac:dyDescent="0.2">
      <c r="A50" s="77" t="s">
        <v>59</v>
      </c>
      <c r="B50" s="97"/>
      <c r="C50" s="98"/>
      <c r="D50" s="98"/>
      <c r="E50" s="98"/>
      <c r="F50" s="33"/>
      <c r="G50" s="33"/>
      <c r="H50" s="124"/>
    </row>
    <row r="51" spans="1:8" x14ac:dyDescent="0.2">
      <c r="A51" s="76" t="s">
        <v>34</v>
      </c>
      <c r="B51" s="94">
        <v>150125</v>
      </c>
      <c r="C51" s="88">
        <v>9236.7434521911309</v>
      </c>
      <c r="D51" s="88">
        <v>131988.50371571726</v>
      </c>
      <c r="E51" s="88">
        <v>168261.49628428274</v>
      </c>
      <c r="F51" s="31">
        <v>6.1527017166968401</v>
      </c>
      <c r="G51" s="31">
        <v>2.4194952714731386</v>
      </c>
      <c r="H51" s="122">
        <v>804</v>
      </c>
    </row>
    <row r="52" spans="1:8" x14ac:dyDescent="0.2">
      <c r="A52" s="76" t="s">
        <v>35</v>
      </c>
      <c r="B52" s="94">
        <v>161332</v>
      </c>
      <c r="C52" s="88">
        <v>8120.2436084748051</v>
      </c>
      <c r="D52" s="88">
        <v>145387.76935260251</v>
      </c>
      <c r="E52" s="88">
        <v>177276.23064739749</v>
      </c>
      <c r="F52" s="31">
        <v>5.033250445339303</v>
      </c>
      <c r="G52" s="31">
        <v>2.1270365595413558</v>
      </c>
      <c r="H52" s="122">
        <v>850</v>
      </c>
    </row>
    <row r="53" spans="1:8" x14ac:dyDescent="0.2">
      <c r="A53" s="76"/>
      <c r="B53" s="92"/>
      <c r="C53" s="92"/>
      <c r="D53" s="92"/>
      <c r="E53" s="92"/>
      <c r="F53" s="26"/>
      <c r="G53" s="26"/>
      <c r="H53" s="120"/>
    </row>
    <row r="54" spans="1:8" ht="15" x14ac:dyDescent="0.2">
      <c r="A54" s="77" t="s">
        <v>155</v>
      </c>
      <c r="B54" s="97"/>
      <c r="C54" s="98"/>
      <c r="D54" s="98"/>
      <c r="E54" s="98"/>
      <c r="F54" s="33"/>
      <c r="G54" s="33"/>
      <c r="H54" s="124"/>
    </row>
    <row r="55" spans="1:8" x14ac:dyDescent="0.2">
      <c r="A55" s="76" t="s">
        <v>55</v>
      </c>
      <c r="B55" s="94">
        <v>25920</v>
      </c>
      <c r="C55" s="88">
        <v>3730.4270662426702</v>
      </c>
      <c r="D55" s="88">
        <v>18595.245666842846</v>
      </c>
      <c r="E55" s="88">
        <v>33244.754333157158</v>
      </c>
      <c r="F55" s="31">
        <v>14.392079730874499</v>
      </c>
      <c r="G55" s="31">
        <v>1.7676754245703883</v>
      </c>
      <c r="H55" s="122">
        <v>119</v>
      </c>
    </row>
    <row r="56" spans="1:8" x14ac:dyDescent="0.2">
      <c r="A56" s="76" t="s">
        <v>56</v>
      </c>
      <c r="B56" s="94">
        <v>87157</v>
      </c>
      <c r="C56" s="88">
        <v>5423.2412353698483</v>
      </c>
      <c r="D56" s="88">
        <v>76508.377460773612</v>
      </c>
      <c r="E56" s="88">
        <v>97805.622539226388</v>
      </c>
      <c r="F56" s="31">
        <v>6.2223817196207403</v>
      </c>
      <c r="G56" s="31">
        <v>1.5811963932772577</v>
      </c>
      <c r="H56" s="122">
        <v>548</v>
      </c>
    </row>
    <row r="57" spans="1:8" x14ac:dyDescent="0.2">
      <c r="A57" s="76" t="s">
        <v>57</v>
      </c>
      <c r="B57" s="94">
        <v>83719</v>
      </c>
      <c r="C57" s="88">
        <v>6206.9552648487961</v>
      </c>
      <c r="D57" s="88">
        <v>71531.542193002548</v>
      </c>
      <c r="E57" s="88">
        <v>95906.457806997452</v>
      </c>
      <c r="F57" s="31">
        <v>7.4140341676904837</v>
      </c>
      <c r="G57" s="31">
        <v>1.8324895783170574</v>
      </c>
      <c r="H57" s="122">
        <v>456</v>
      </c>
    </row>
    <row r="58" spans="1:8" x14ac:dyDescent="0.2">
      <c r="A58" s="76" t="s">
        <v>96</v>
      </c>
      <c r="B58" s="94">
        <v>114531</v>
      </c>
      <c r="C58" s="88">
        <v>7632.8926009459365</v>
      </c>
      <c r="D58" s="88">
        <v>99543.690997437399</v>
      </c>
      <c r="E58" s="88">
        <v>129518.3090025626</v>
      </c>
      <c r="F58" s="31">
        <v>6.6644773912267734</v>
      </c>
      <c r="G58" s="31">
        <v>2.0718998592874294</v>
      </c>
      <c r="H58" s="122">
        <v>530</v>
      </c>
    </row>
    <row r="59" spans="1:8" x14ac:dyDescent="0.2">
      <c r="A59" s="76" t="s">
        <v>11</v>
      </c>
      <c r="B59" s="112">
        <v>130</v>
      </c>
      <c r="C59" s="112" t="s">
        <v>207</v>
      </c>
      <c r="D59" s="112" t="s">
        <v>207</v>
      </c>
      <c r="E59" s="112" t="s">
        <v>207</v>
      </c>
      <c r="F59" s="8" t="s">
        <v>207</v>
      </c>
      <c r="G59" s="8" t="s">
        <v>207</v>
      </c>
      <c r="H59" s="133">
        <v>1</v>
      </c>
    </row>
    <row r="60" spans="1:8" x14ac:dyDescent="0.2">
      <c r="A60" s="76"/>
      <c r="B60" s="92"/>
      <c r="C60" s="92"/>
      <c r="D60" s="92"/>
      <c r="E60" s="92"/>
      <c r="F60" s="26"/>
      <c r="G60" s="26"/>
      <c r="H60" s="120"/>
    </row>
    <row r="61" spans="1:8" x14ac:dyDescent="0.2">
      <c r="A61" s="77" t="s">
        <v>62</v>
      </c>
      <c r="B61" s="97"/>
      <c r="C61" s="98"/>
      <c r="D61" s="98"/>
      <c r="E61" s="98"/>
      <c r="F61" s="33"/>
      <c r="G61" s="33"/>
      <c r="H61" s="124"/>
    </row>
    <row r="62" spans="1:8" x14ac:dyDescent="0.2">
      <c r="A62" s="76" t="s">
        <v>120</v>
      </c>
      <c r="B62" s="94">
        <v>59292</v>
      </c>
      <c r="C62" s="88">
        <v>5993.8064494738373</v>
      </c>
      <c r="D62" s="88">
        <v>47523.0633653244</v>
      </c>
      <c r="E62" s="88">
        <v>71060.9366346756</v>
      </c>
      <c r="F62" s="31">
        <v>10.108963181329415</v>
      </c>
      <c r="G62" s="31">
        <v>1.9982734882215809</v>
      </c>
      <c r="H62" s="122">
        <v>294</v>
      </c>
    </row>
    <row r="63" spans="1:8" x14ac:dyDescent="0.2">
      <c r="A63" s="76" t="s">
        <v>83</v>
      </c>
      <c r="B63" s="94">
        <v>59407</v>
      </c>
      <c r="C63" s="88">
        <v>5897.7081745270343</v>
      </c>
      <c r="D63" s="88">
        <v>47826.753894136826</v>
      </c>
      <c r="E63" s="88">
        <v>70987.246105863174</v>
      </c>
      <c r="F63" s="31">
        <v>9.9276317176882092</v>
      </c>
      <c r="G63" s="31">
        <v>1.9647793412919301</v>
      </c>
      <c r="H63" s="122">
        <v>415</v>
      </c>
    </row>
    <row r="64" spans="1:8" x14ac:dyDescent="0.2">
      <c r="A64" s="76" t="s">
        <v>5</v>
      </c>
      <c r="B64" s="94">
        <v>39453</v>
      </c>
      <c r="C64" s="88">
        <v>4963.8014874587134</v>
      </c>
      <c r="D64" s="88">
        <v>29706.494892525545</v>
      </c>
      <c r="E64" s="88">
        <v>49199.505107474455</v>
      </c>
      <c r="F64" s="31">
        <v>12.581556503836753</v>
      </c>
      <c r="G64" s="31">
        <v>1.9533470393846477</v>
      </c>
      <c r="H64" s="122">
        <v>164</v>
      </c>
    </row>
    <row r="65" spans="1:8" ht="15" x14ac:dyDescent="0.2">
      <c r="A65" s="76" t="s">
        <v>153</v>
      </c>
      <c r="B65" s="94">
        <v>153305</v>
      </c>
      <c r="C65" s="88">
        <v>7786.656152421273</v>
      </c>
      <c r="D65" s="88">
        <v>138015.77375848574</v>
      </c>
      <c r="E65" s="88">
        <v>168594.22624151426</v>
      </c>
      <c r="F65" s="31">
        <v>5.0791925588997575</v>
      </c>
      <c r="G65" s="31">
        <v>2.0385818755596405</v>
      </c>
      <c r="H65" s="122">
        <v>781</v>
      </c>
    </row>
    <row r="66" spans="1:8" x14ac:dyDescent="0.2">
      <c r="A66" s="76"/>
      <c r="B66" s="92"/>
      <c r="C66" s="92"/>
      <c r="D66" s="92"/>
      <c r="E66" s="92"/>
      <c r="F66" s="26"/>
      <c r="G66" s="26"/>
      <c r="H66" s="120"/>
    </row>
    <row r="67" spans="1:8" ht="15" x14ac:dyDescent="0.2">
      <c r="A67" s="48" t="s">
        <v>157</v>
      </c>
      <c r="B67" s="97"/>
      <c r="C67" s="98"/>
      <c r="D67" s="98"/>
      <c r="E67" s="98"/>
      <c r="F67" s="33"/>
      <c r="G67" s="33"/>
      <c r="H67" s="124"/>
    </row>
    <row r="68" spans="1:8" x14ac:dyDescent="0.2">
      <c r="A68" s="49" t="s">
        <v>97</v>
      </c>
      <c r="B68" s="94">
        <v>137672</v>
      </c>
      <c r="C68" s="88">
        <v>8633.4820925068088</v>
      </c>
      <c r="D68" s="88">
        <v>120720.01722580838</v>
      </c>
      <c r="E68" s="88">
        <v>154623.98277419162</v>
      </c>
      <c r="F68" s="31">
        <v>6.2710515518818708</v>
      </c>
      <c r="G68" s="31">
        <v>2.2753578199686064</v>
      </c>
      <c r="H68" s="122">
        <v>777</v>
      </c>
    </row>
    <row r="69" spans="1:8" x14ac:dyDescent="0.2">
      <c r="A69" s="49" t="s">
        <v>63</v>
      </c>
      <c r="B69" s="94">
        <v>97032</v>
      </c>
      <c r="C69" s="88">
        <v>6900.306412661158</v>
      </c>
      <c r="D69" s="88">
        <v>83483.135915877996</v>
      </c>
      <c r="E69" s="88">
        <v>110580.864084122</v>
      </c>
      <c r="F69" s="31">
        <v>7.1113719315907726</v>
      </c>
      <c r="G69" s="31">
        <v>1.9501402262732241</v>
      </c>
      <c r="H69" s="122">
        <v>504</v>
      </c>
    </row>
    <row r="70" spans="1:8" x14ac:dyDescent="0.2">
      <c r="A70" s="49" t="s">
        <v>64</v>
      </c>
      <c r="B70" s="94">
        <v>53256</v>
      </c>
      <c r="C70" s="88">
        <v>5031.0626616627223</v>
      </c>
      <c r="D70" s="88">
        <v>43377.426480932045</v>
      </c>
      <c r="E70" s="88">
        <v>63134.573519067955</v>
      </c>
      <c r="F70" s="31">
        <v>9.4469405544215146</v>
      </c>
      <c r="G70" s="31">
        <v>1.7489973839574759</v>
      </c>
      <c r="H70" s="122">
        <v>252</v>
      </c>
    </row>
    <row r="71" spans="1:8" x14ac:dyDescent="0.2">
      <c r="A71" s="49" t="s">
        <v>65</v>
      </c>
      <c r="B71" s="94">
        <v>13364</v>
      </c>
      <c r="C71" s="88">
        <v>2526.0785559277424</v>
      </c>
      <c r="D71" s="88">
        <v>8404.0035921186245</v>
      </c>
      <c r="E71" s="88">
        <v>18323.996407881375</v>
      </c>
      <c r="F71" s="31">
        <v>18.902114306552996</v>
      </c>
      <c r="G71" s="31">
        <v>1.6315312443439631</v>
      </c>
      <c r="H71" s="122">
        <v>71</v>
      </c>
    </row>
    <row r="72" spans="1:8" x14ac:dyDescent="0.2">
      <c r="A72" s="49" t="s">
        <v>11</v>
      </c>
      <c r="B72" s="94">
        <v>10133</v>
      </c>
      <c r="C72" s="88">
        <v>2376.0763105864739</v>
      </c>
      <c r="D72" s="88">
        <v>5467.5354451842886</v>
      </c>
      <c r="E72" s="88">
        <v>14798.464554815711</v>
      </c>
      <c r="F72" s="31">
        <v>23.448892831209651</v>
      </c>
      <c r="G72" s="31">
        <v>1.7529404652006217</v>
      </c>
      <c r="H72" s="122">
        <v>50</v>
      </c>
    </row>
    <row r="73" spans="1:8" x14ac:dyDescent="0.2">
      <c r="A73" s="49"/>
      <c r="B73" s="99"/>
      <c r="C73" s="100"/>
      <c r="D73" s="100"/>
      <c r="E73" s="100"/>
      <c r="F73" s="36"/>
      <c r="G73" s="36"/>
      <c r="H73" s="126"/>
    </row>
    <row r="74" spans="1:8" x14ac:dyDescent="0.2">
      <c r="A74" s="48" t="s">
        <v>102</v>
      </c>
      <c r="B74" s="34"/>
      <c r="C74" s="35"/>
      <c r="D74" s="35"/>
      <c r="E74" s="35"/>
      <c r="F74" s="36"/>
      <c r="G74" s="36"/>
      <c r="H74" s="126"/>
    </row>
    <row r="75" spans="1:8" x14ac:dyDescent="0.2">
      <c r="A75" s="49" t="s">
        <v>93</v>
      </c>
      <c r="B75" s="38">
        <v>51.79912475879496</v>
      </c>
      <c r="C75" s="31">
        <v>2.3024570146265297</v>
      </c>
      <c r="D75" s="31">
        <v>47.278212891248295</v>
      </c>
      <c r="E75" s="31">
        <v>56.320036626341619</v>
      </c>
      <c r="F75" s="31">
        <v>4.4449728163323767</v>
      </c>
      <c r="G75" s="31">
        <v>1.878432195890686</v>
      </c>
      <c r="H75" s="122">
        <v>1654</v>
      </c>
    </row>
    <row r="76" spans="1:8" x14ac:dyDescent="0.2">
      <c r="A76" s="49" t="s">
        <v>115</v>
      </c>
      <c r="B76" s="38">
        <v>9.6909043623999462</v>
      </c>
      <c r="C76" s="31">
        <v>1.074873965458363</v>
      </c>
      <c r="D76" s="31">
        <v>7.5803718157821871</v>
      </c>
      <c r="E76" s="31">
        <v>11.801436909017706</v>
      </c>
      <c r="F76" s="31">
        <v>11.091575411979107</v>
      </c>
      <c r="G76" s="31">
        <v>1.481161138545767</v>
      </c>
      <c r="H76" s="122">
        <v>1654</v>
      </c>
    </row>
    <row r="77" spans="1:8" ht="25.5" x14ac:dyDescent="0.2">
      <c r="A77" s="145" t="s">
        <v>99</v>
      </c>
      <c r="B77" s="38">
        <v>29.846495663927925</v>
      </c>
      <c r="C77" s="31">
        <v>2.1400345040070423</v>
      </c>
      <c r="D77" s="31">
        <v>25.645586526830222</v>
      </c>
      <c r="E77" s="31">
        <v>34.047404801025628</v>
      </c>
      <c r="F77" s="31">
        <v>7.1701365818750364</v>
      </c>
      <c r="G77" s="31">
        <v>1.848651282488661</v>
      </c>
      <c r="H77" s="122">
        <v>12540</v>
      </c>
    </row>
    <row r="78" spans="1:8" ht="26.25" thickBot="1" x14ac:dyDescent="0.25">
      <c r="A78" s="146" t="s">
        <v>100</v>
      </c>
      <c r="B78" s="80">
        <v>36.772652404665813</v>
      </c>
      <c r="C78" s="81">
        <v>2.0408395486475626</v>
      </c>
      <c r="D78" s="81">
        <v>32.766463957138015</v>
      </c>
      <c r="E78" s="81">
        <v>40.778840852193611</v>
      </c>
      <c r="F78" s="81">
        <v>5.549883990387964</v>
      </c>
      <c r="G78" s="40">
        <v>1.6730136372945783</v>
      </c>
      <c r="H78" s="132">
        <v>12540</v>
      </c>
    </row>
    <row r="79" spans="1:8" x14ac:dyDescent="0.2">
      <c r="A79" s="170" t="s">
        <v>178</v>
      </c>
      <c r="B79" s="170"/>
      <c r="C79" s="170"/>
      <c r="D79" s="170"/>
      <c r="E79" s="170"/>
      <c r="F79" s="170"/>
      <c r="G79" s="170"/>
      <c r="H79" s="170"/>
    </row>
    <row r="80" spans="1:8" x14ac:dyDescent="0.2">
      <c r="A80" s="166" t="s">
        <v>179</v>
      </c>
      <c r="B80" s="166"/>
      <c r="C80" s="166"/>
      <c r="D80" s="166"/>
      <c r="E80" s="166"/>
      <c r="F80" s="166"/>
      <c r="G80" s="166"/>
      <c r="H80" s="166"/>
    </row>
    <row r="81" spans="1:8" x14ac:dyDescent="0.2">
      <c r="A81" s="166" t="s">
        <v>180</v>
      </c>
      <c r="B81" s="166"/>
      <c r="C81" s="166"/>
      <c r="D81" s="166"/>
      <c r="E81" s="166"/>
      <c r="F81" s="166"/>
      <c r="G81" s="166"/>
      <c r="H81" s="166"/>
    </row>
    <row r="82" spans="1:8" ht="12.75" customHeight="1" x14ac:dyDescent="0.2">
      <c r="A82" s="167" t="s">
        <v>205</v>
      </c>
      <c r="B82" s="167"/>
      <c r="C82" s="167"/>
      <c r="D82" s="167"/>
      <c r="E82" s="167"/>
      <c r="F82" s="167"/>
      <c r="G82" s="167"/>
      <c r="H82" s="167"/>
    </row>
    <row r="83" spans="1:8" ht="12.75" customHeight="1" x14ac:dyDescent="0.2">
      <c r="A83" s="159" t="s">
        <v>204</v>
      </c>
      <c r="B83" s="159"/>
      <c r="C83" s="159"/>
      <c r="D83" s="159"/>
      <c r="E83" s="159"/>
      <c r="F83" s="159"/>
      <c r="G83" s="159"/>
      <c r="H83" s="159"/>
    </row>
  </sheetData>
  <mergeCells count="15">
    <mergeCell ref="A80:H80"/>
    <mergeCell ref="A81:H81"/>
    <mergeCell ref="A82:H82"/>
    <mergeCell ref="A83:H83"/>
    <mergeCell ref="A1:H1"/>
    <mergeCell ref="A2:H2"/>
    <mergeCell ref="A3:H3"/>
    <mergeCell ref="A79:H79"/>
    <mergeCell ref="G4:G5"/>
    <mergeCell ref="H4:H5"/>
    <mergeCell ref="A4:A5"/>
    <mergeCell ref="B4:B5"/>
    <mergeCell ref="C4:C5"/>
    <mergeCell ref="D4:E4"/>
    <mergeCell ref="F4:F5"/>
  </mergeCells>
  <pageMargins left="0.70866141732283472" right="0.70866141732283472" top="0.74803149606299213" bottom="0.74803149606299213" header="0.31496062992125984" footer="0.31496062992125984"/>
  <pageSetup orientation="portrait" r:id="rId1"/>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90" zoomScaleNormal="90" zoomScaleSheetLayoutView="100" workbookViewId="0">
      <selection sqref="A1:H1"/>
    </sheetView>
  </sheetViews>
  <sheetFormatPr baseColWidth="10" defaultRowHeight="12.75" x14ac:dyDescent="0.2"/>
  <cols>
    <col min="1" max="1" width="42" style="7" customWidth="1"/>
    <col min="2" max="8" width="11.7109375" style="7" customWidth="1"/>
    <col min="9" max="16384" width="11.42578125" style="7"/>
  </cols>
  <sheetData>
    <row r="1" spans="1:8" x14ac:dyDescent="0.2">
      <c r="A1" s="168" t="s">
        <v>71</v>
      </c>
      <c r="B1" s="168"/>
      <c r="C1" s="168"/>
      <c r="D1" s="168"/>
      <c r="E1" s="168"/>
      <c r="F1" s="168"/>
      <c r="G1" s="168"/>
      <c r="H1" s="168"/>
    </row>
    <row r="2" spans="1:8" ht="15" x14ac:dyDescent="0.2">
      <c r="A2" s="168" t="s">
        <v>194</v>
      </c>
      <c r="B2" s="168"/>
      <c r="C2" s="168"/>
      <c r="D2" s="168"/>
      <c r="E2" s="168"/>
      <c r="F2" s="168"/>
      <c r="G2" s="168"/>
      <c r="H2" s="168"/>
    </row>
    <row r="3" spans="1:8" ht="13.5" thickBot="1" x14ac:dyDescent="0.25">
      <c r="A3" s="169" t="str">
        <f>+'C1 total'!A3</f>
        <v>I Trimestre 2018</v>
      </c>
      <c r="B3" s="169"/>
      <c r="C3" s="169"/>
      <c r="D3" s="169"/>
      <c r="E3" s="169"/>
      <c r="F3" s="169"/>
      <c r="G3" s="169"/>
      <c r="H3" s="169"/>
    </row>
    <row r="4" spans="1:8" ht="12.75" customHeight="1" x14ac:dyDescent="0.2">
      <c r="A4" s="171" t="s">
        <v>125</v>
      </c>
      <c r="B4" s="156" t="s">
        <v>107</v>
      </c>
      <c r="C4" s="156" t="s">
        <v>108</v>
      </c>
      <c r="D4" s="158" t="s">
        <v>109</v>
      </c>
      <c r="E4" s="158"/>
      <c r="F4" s="152" t="s">
        <v>110</v>
      </c>
      <c r="G4" s="152" t="s">
        <v>130</v>
      </c>
      <c r="H4" s="162" t="s">
        <v>131</v>
      </c>
    </row>
    <row r="5" spans="1:8" ht="13.5" thickBot="1" x14ac:dyDescent="0.25">
      <c r="A5" s="160"/>
      <c r="B5" s="157"/>
      <c r="C5" s="157"/>
      <c r="D5" s="87" t="s">
        <v>111</v>
      </c>
      <c r="E5" s="87" t="s">
        <v>112</v>
      </c>
      <c r="F5" s="153" t="s">
        <v>111</v>
      </c>
      <c r="G5" s="153" t="s">
        <v>112</v>
      </c>
      <c r="H5" s="163"/>
    </row>
    <row r="6" spans="1:8" x14ac:dyDescent="0.2">
      <c r="A6" s="4"/>
      <c r="B6" s="62"/>
      <c r="C6" s="62"/>
      <c r="D6" s="62"/>
      <c r="E6" s="62"/>
      <c r="F6" s="9"/>
      <c r="G6" s="9"/>
      <c r="H6" s="62"/>
    </row>
    <row r="7" spans="1:8" x14ac:dyDescent="0.2">
      <c r="A7" s="73" t="s">
        <v>94</v>
      </c>
      <c r="B7" s="89">
        <v>557343</v>
      </c>
      <c r="C7" s="90">
        <v>18122.709071735622</v>
      </c>
      <c r="D7" s="90">
        <v>521767.94081947429</v>
      </c>
      <c r="E7" s="90">
        <v>592918.05918052571</v>
      </c>
      <c r="F7" s="29">
        <v>3.2516258518965202</v>
      </c>
      <c r="G7" s="29">
        <v>2.0085108680643211</v>
      </c>
      <c r="H7" s="119">
        <v>2611</v>
      </c>
    </row>
    <row r="8" spans="1:8" x14ac:dyDescent="0.2">
      <c r="A8" s="74"/>
      <c r="B8" s="92"/>
      <c r="C8" s="92"/>
      <c r="D8" s="92"/>
      <c r="E8" s="92"/>
      <c r="F8" s="26"/>
      <c r="G8" s="26"/>
      <c r="H8" s="120"/>
    </row>
    <row r="9" spans="1:8" x14ac:dyDescent="0.2">
      <c r="A9" s="75" t="s">
        <v>51</v>
      </c>
      <c r="B9" s="97"/>
      <c r="C9" s="98"/>
      <c r="D9" s="98"/>
      <c r="E9" s="98"/>
      <c r="F9" s="33"/>
      <c r="G9" s="33"/>
      <c r="H9" s="124"/>
    </row>
    <row r="10" spans="1:8" x14ac:dyDescent="0.2">
      <c r="A10" s="76" t="s">
        <v>52</v>
      </c>
      <c r="B10" s="94">
        <v>528993</v>
      </c>
      <c r="C10" s="88">
        <v>17542.635779054821</v>
      </c>
      <c r="D10" s="88">
        <v>494554.34085878282</v>
      </c>
      <c r="E10" s="88">
        <v>563431.65914121724</v>
      </c>
      <c r="F10" s="31">
        <v>3.3162321200951279</v>
      </c>
      <c r="G10" s="31">
        <v>7.3355599716899684</v>
      </c>
      <c r="H10" s="122">
        <v>2404</v>
      </c>
    </row>
    <row r="11" spans="1:8" x14ac:dyDescent="0.2">
      <c r="A11" s="76" t="s">
        <v>95</v>
      </c>
      <c r="B11" s="94">
        <v>19454</v>
      </c>
      <c r="C11" s="88">
        <v>2934.6959962466663</v>
      </c>
      <c r="D11" s="88">
        <v>13692.779373251105</v>
      </c>
      <c r="E11" s="88">
        <v>25215.220626748895</v>
      </c>
      <c r="F11" s="31">
        <v>15.085308914601963</v>
      </c>
      <c r="G11" s="31">
        <v>1.4691030213849761</v>
      </c>
      <c r="H11" s="122">
        <v>125</v>
      </c>
    </row>
    <row r="12" spans="1:8" x14ac:dyDescent="0.2">
      <c r="A12" s="76" t="s">
        <v>53</v>
      </c>
      <c r="B12" s="94">
        <v>8896</v>
      </c>
      <c r="C12" s="88">
        <v>1433.663682656241</v>
      </c>
      <c r="D12" s="88">
        <v>6081.5167312377125</v>
      </c>
      <c r="E12" s="88">
        <v>11710.483268762287</v>
      </c>
      <c r="F12" s="31">
        <v>16.115823770866019</v>
      </c>
      <c r="G12" s="31">
        <v>1.0510478393076634</v>
      </c>
      <c r="H12" s="122">
        <v>82</v>
      </c>
    </row>
    <row r="13" spans="1:8" x14ac:dyDescent="0.2">
      <c r="A13" s="76"/>
      <c r="B13" s="92"/>
      <c r="C13" s="92"/>
      <c r="D13" s="92"/>
      <c r="E13" s="92"/>
      <c r="F13" s="26"/>
      <c r="G13" s="26"/>
      <c r="H13" s="120"/>
    </row>
    <row r="14" spans="1:8" x14ac:dyDescent="0.2">
      <c r="A14" s="75" t="s">
        <v>54</v>
      </c>
      <c r="B14" s="97"/>
      <c r="C14" s="98"/>
      <c r="D14" s="98"/>
      <c r="E14" s="98"/>
      <c r="F14" s="33"/>
      <c r="G14" s="33"/>
      <c r="H14" s="124"/>
    </row>
    <row r="15" spans="1:8" x14ac:dyDescent="0.2">
      <c r="A15" s="76" t="s">
        <v>34</v>
      </c>
      <c r="B15" s="94">
        <v>132701</v>
      </c>
      <c r="C15" s="88">
        <v>8144.2503198972418</v>
      </c>
      <c r="D15" s="88">
        <v>116712.69218467339</v>
      </c>
      <c r="E15" s="88">
        <v>148689.30781532661</v>
      </c>
      <c r="F15" s="31">
        <v>6.1372938560351784</v>
      </c>
      <c r="G15" s="31">
        <v>1.7568814688778616</v>
      </c>
      <c r="H15" s="122">
        <v>792</v>
      </c>
    </row>
    <row r="16" spans="1:8" x14ac:dyDescent="0.2">
      <c r="A16" s="76" t="s">
        <v>35</v>
      </c>
      <c r="B16" s="94">
        <v>424642</v>
      </c>
      <c r="C16" s="88">
        <v>16454.067673614434</v>
      </c>
      <c r="D16" s="88">
        <v>392340.35301632999</v>
      </c>
      <c r="E16" s="88">
        <v>456943.64698367001</v>
      </c>
      <c r="F16" s="31">
        <v>3.8748092919716925</v>
      </c>
      <c r="G16" s="31">
        <v>3.5494791353368176</v>
      </c>
      <c r="H16" s="122">
        <v>1819</v>
      </c>
    </row>
    <row r="17" spans="1:8" x14ac:dyDescent="0.2">
      <c r="A17" s="76"/>
      <c r="B17" s="92"/>
      <c r="C17" s="92"/>
      <c r="D17" s="92"/>
      <c r="E17" s="92"/>
      <c r="F17" s="26"/>
      <c r="G17" s="26"/>
      <c r="H17" s="120"/>
    </row>
    <row r="18" spans="1:8" ht="15" x14ac:dyDescent="0.2">
      <c r="A18" s="77" t="s">
        <v>152</v>
      </c>
      <c r="B18" s="97"/>
      <c r="C18" s="98"/>
      <c r="D18" s="98"/>
      <c r="E18" s="98"/>
      <c r="F18" s="33"/>
      <c r="G18" s="33"/>
      <c r="H18" s="124"/>
    </row>
    <row r="19" spans="1:8" x14ac:dyDescent="0.2">
      <c r="A19" s="76" t="s">
        <v>55</v>
      </c>
      <c r="B19" s="94">
        <v>39037</v>
      </c>
      <c r="C19" s="88">
        <v>4424.5738080392439</v>
      </c>
      <c r="D19" s="88">
        <v>30350.939869734284</v>
      </c>
      <c r="E19" s="88">
        <v>47723.060130265716</v>
      </c>
      <c r="F19" s="31">
        <v>11.334307984832963</v>
      </c>
      <c r="G19" s="31">
        <v>1.5928688826103059</v>
      </c>
      <c r="H19" s="122">
        <v>259</v>
      </c>
    </row>
    <row r="20" spans="1:8" x14ac:dyDescent="0.2">
      <c r="A20" s="76" t="s">
        <v>56</v>
      </c>
      <c r="B20" s="94">
        <v>117478</v>
      </c>
      <c r="C20" s="88">
        <v>9149.5919855222837</v>
      </c>
      <c r="D20" s="88">
        <v>99516.065223537807</v>
      </c>
      <c r="E20" s="88">
        <v>135439.93477646221</v>
      </c>
      <c r="F20" s="31">
        <v>7.7883450395157245</v>
      </c>
      <c r="G20" s="31">
        <v>2.0611218715805291</v>
      </c>
      <c r="H20" s="122">
        <v>566</v>
      </c>
    </row>
    <row r="21" spans="1:8" x14ac:dyDescent="0.2">
      <c r="A21" s="76" t="s">
        <v>57</v>
      </c>
      <c r="B21" s="94">
        <v>297286</v>
      </c>
      <c r="C21" s="88">
        <v>13175.366337519064</v>
      </c>
      <c r="D21" s="88">
        <v>271420.90446514112</v>
      </c>
      <c r="E21" s="88">
        <v>323151.09553485888</v>
      </c>
      <c r="F21" s="31">
        <v>4.4318825432476014</v>
      </c>
      <c r="G21" s="31">
        <v>2.4265045843846815</v>
      </c>
      <c r="H21" s="122">
        <v>1364</v>
      </c>
    </row>
    <row r="22" spans="1:8" x14ac:dyDescent="0.2">
      <c r="A22" s="76" t="s">
        <v>96</v>
      </c>
      <c r="B22" s="94">
        <v>103448</v>
      </c>
      <c r="C22" s="88">
        <v>9761.3112041363493</v>
      </c>
      <c r="D22" s="88">
        <v>84285.174438064481</v>
      </c>
      <c r="E22" s="88">
        <v>122610.82556193552</v>
      </c>
      <c r="F22" s="31">
        <v>9.4359593265566755</v>
      </c>
      <c r="G22" s="31">
        <v>2.306796744307503</v>
      </c>
      <c r="H22" s="122">
        <v>421</v>
      </c>
    </row>
    <row r="23" spans="1:8" x14ac:dyDescent="0.2">
      <c r="A23" s="76" t="s">
        <v>11</v>
      </c>
      <c r="B23" s="113">
        <v>94</v>
      </c>
      <c r="C23" s="113" t="s">
        <v>207</v>
      </c>
      <c r="D23" s="113" t="s">
        <v>207</v>
      </c>
      <c r="E23" s="113" t="s">
        <v>207</v>
      </c>
      <c r="F23" s="78" t="s">
        <v>207</v>
      </c>
      <c r="G23" s="8" t="s">
        <v>207</v>
      </c>
      <c r="H23" s="133">
        <v>1</v>
      </c>
    </row>
    <row r="24" spans="1:8" x14ac:dyDescent="0.2">
      <c r="A24" s="76"/>
      <c r="B24" s="99"/>
      <c r="C24" s="100"/>
      <c r="D24" s="100"/>
      <c r="E24" s="100"/>
      <c r="F24" s="36"/>
      <c r="G24" s="36"/>
      <c r="H24" s="126"/>
    </row>
    <row r="25" spans="1:8" x14ac:dyDescent="0.2">
      <c r="A25" s="77" t="s">
        <v>66</v>
      </c>
      <c r="B25" s="97"/>
      <c r="C25" s="98"/>
      <c r="D25" s="98"/>
      <c r="E25" s="98"/>
      <c r="F25" s="33"/>
      <c r="G25" s="33"/>
      <c r="H25" s="124"/>
    </row>
    <row r="26" spans="1:8" x14ac:dyDescent="0.2">
      <c r="A26" s="76" t="s">
        <v>75</v>
      </c>
      <c r="B26" s="94">
        <v>121915</v>
      </c>
      <c r="C26" s="88">
        <v>8714.8827669695802</v>
      </c>
      <c r="D26" s="88">
        <v>104806.46050528652</v>
      </c>
      <c r="E26" s="88">
        <v>139023.53949471348</v>
      </c>
      <c r="F26" s="31">
        <v>7.1483269220108934</v>
      </c>
      <c r="G26" s="31">
        <v>1.9369335470925049</v>
      </c>
      <c r="H26" s="122">
        <v>643</v>
      </c>
    </row>
    <row r="27" spans="1:8" x14ac:dyDescent="0.2">
      <c r="A27" s="76" t="s">
        <v>87</v>
      </c>
      <c r="B27" s="94">
        <v>102749</v>
      </c>
      <c r="C27" s="88">
        <v>7732.1830083360192</v>
      </c>
      <c r="D27" s="88">
        <v>87569.638221336732</v>
      </c>
      <c r="E27" s="88">
        <v>117928.36177866327</v>
      </c>
      <c r="F27" s="31">
        <v>7.5253121766012505</v>
      </c>
      <c r="G27" s="31">
        <v>1.8320671706413896</v>
      </c>
      <c r="H27" s="122">
        <v>552</v>
      </c>
    </row>
    <row r="28" spans="1:8" x14ac:dyDescent="0.2">
      <c r="A28" s="76" t="s">
        <v>120</v>
      </c>
      <c r="B28" s="94">
        <v>97910</v>
      </c>
      <c r="C28" s="88">
        <v>7633.9557844870242</v>
      </c>
      <c r="D28" s="88">
        <v>82923.472064729998</v>
      </c>
      <c r="E28" s="88">
        <v>112896.52793527</v>
      </c>
      <c r="F28" s="31">
        <v>7.7969112291768203</v>
      </c>
      <c r="G28" s="31">
        <v>1.8431680827529697</v>
      </c>
      <c r="H28" s="122">
        <v>407</v>
      </c>
    </row>
    <row r="29" spans="1:8" ht="15" x14ac:dyDescent="0.2">
      <c r="A29" s="76" t="s">
        <v>153</v>
      </c>
      <c r="B29" s="94">
        <v>234769</v>
      </c>
      <c r="C29" s="88">
        <v>13381.247542617779</v>
      </c>
      <c r="D29" s="88">
        <v>208499.73072892052</v>
      </c>
      <c r="E29" s="88">
        <v>261038.26927107948</v>
      </c>
      <c r="F29" s="31">
        <v>5.6997506240678195</v>
      </c>
      <c r="G29" s="31">
        <v>2.4900121694244985</v>
      </c>
      <c r="H29" s="122">
        <v>1009</v>
      </c>
    </row>
    <row r="30" spans="1:8" x14ac:dyDescent="0.2">
      <c r="A30" s="76"/>
      <c r="B30" s="92"/>
      <c r="C30" s="92"/>
      <c r="D30" s="92"/>
      <c r="E30" s="92"/>
      <c r="F30" s="26"/>
      <c r="G30" s="26"/>
      <c r="H30" s="120"/>
    </row>
    <row r="31" spans="1:8" ht="15" x14ac:dyDescent="0.2">
      <c r="A31" s="48" t="s">
        <v>154</v>
      </c>
      <c r="B31" s="97"/>
      <c r="C31" s="98"/>
      <c r="D31" s="98"/>
      <c r="E31" s="98"/>
      <c r="F31" s="33"/>
      <c r="G31" s="33"/>
      <c r="H31" s="124"/>
    </row>
    <row r="32" spans="1:8" x14ac:dyDescent="0.2">
      <c r="A32" s="49" t="s">
        <v>97</v>
      </c>
      <c r="B32" s="94">
        <v>94680</v>
      </c>
      <c r="C32" s="88">
        <v>7267.6208125945841</v>
      </c>
      <c r="D32" s="88">
        <v>80412.639092274068</v>
      </c>
      <c r="E32" s="88">
        <v>108947.36090772593</v>
      </c>
      <c r="F32" s="31">
        <v>7.6759831142739587</v>
      </c>
      <c r="G32" s="31">
        <v>1.7781593188387579</v>
      </c>
      <c r="H32" s="122">
        <v>535</v>
      </c>
    </row>
    <row r="33" spans="1:8" x14ac:dyDescent="0.2">
      <c r="A33" s="49" t="s">
        <v>63</v>
      </c>
      <c r="B33" s="94">
        <v>253267</v>
      </c>
      <c r="C33" s="88">
        <v>13317.57980773063</v>
      </c>
      <c r="D33" s="88">
        <v>227122.71943915129</v>
      </c>
      <c r="E33" s="88">
        <v>279411.28056084871</v>
      </c>
      <c r="F33" s="31">
        <v>5.2583162463844992</v>
      </c>
      <c r="G33" s="31">
        <v>2.4574509191976466</v>
      </c>
      <c r="H33" s="122">
        <v>1067</v>
      </c>
    </row>
    <row r="34" spans="1:8" x14ac:dyDescent="0.2">
      <c r="A34" s="49" t="s">
        <v>64</v>
      </c>
      <c r="B34" s="94">
        <v>106758</v>
      </c>
      <c r="C34" s="88">
        <v>8795.4841747017854</v>
      </c>
      <c r="D34" s="88">
        <v>89491.22861572601</v>
      </c>
      <c r="E34" s="88">
        <v>124024.77138427399</v>
      </c>
      <c r="F34" s="31">
        <v>8.2387120166186936</v>
      </c>
      <c r="G34" s="31">
        <v>2.0535774727637173</v>
      </c>
      <c r="H34" s="122">
        <v>479</v>
      </c>
    </row>
    <row r="35" spans="1:8" x14ac:dyDescent="0.2">
      <c r="A35" s="49" t="s">
        <v>65</v>
      </c>
      <c r="B35" s="94">
        <v>52479</v>
      </c>
      <c r="C35" s="88">
        <v>6014.8835410071833</v>
      </c>
      <c r="D35" s="88">
        <v>40670.938392166478</v>
      </c>
      <c r="E35" s="88">
        <v>64287.061607833522</v>
      </c>
      <c r="F35" s="31">
        <v>11.46150563274297</v>
      </c>
      <c r="G35" s="31">
        <v>1.8922876949019574</v>
      </c>
      <c r="H35" s="122">
        <v>285</v>
      </c>
    </row>
    <row r="36" spans="1:8" x14ac:dyDescent="0.2">
      <c r="A36" s="49" t="s">
        <v>11</v>
      </c>
      <c r="B36" s="94">
        <v>50159</v>
      </c>
      <c r="C36" s="88">
        <v>5360.7577397645809</v>
      </c>
      <c r="D36" s="88">
        <v>39635.079258350685</v>
      </c>
      <c r="E36" s="88">
        <v>60682.920741649315</v>
      </c>
      <c r="F36" s="31">
        <v>10.687529136873902</v>
      </c>
      <c r="G36" s="31">
        <v>1.7211110537219703</v>
      </c>
      <c r="H36" s="122">
        <v>245</v>
      </c>
    </row>
    <row r="37" spans="1:8" x14ac:dyDescent="0.2">
      <c r="A37" s="49"/>
      <c r="B37" s="92"/>
      <c r="C37" s="92"/>
      <c r="D37" s="92"/>
      <c r="E37" s="92"/>
      <c r="F37" s="26"/>
      <c r="G37" s="26"/>
      <c r="H37" s="120"/>
    </row>
    <row r="38" spans="1:8" x14ac:dyDescent="0.2">
      <c r="A38" s="48" t="s">
        <v>98</v>
      </c>
      <c r="B38" s="26"/>
      <c r="C38" s="26"/>
      <c r="D38" s="26"/>
      <c r="E38" s="26"/>
      <c r="F38" s="26"/>
      <c r="G38" s="26"/>
      <c r="H38" s="120"/>
    </row>
    <row r="39" spans="1:8" x14ac:dyDescent="0.2">
      <c r="A39" s="49" t="s">
        <v>93</v>
      </c>
      <c r="B39" s="38">
        <v>76.190424926840379</v>
      </c>
      <c r="C39" s="31">
        <v>1.3409701995966314</v>
      </c>
      <c r="D39" s="31">
        <v>73.557911990695587</v>
      </c>
      <c r="E39" s="31">
        <v>78.822937862985171</v>
      </c>
      <c r="F39" s="31">
        <v>1.7600245711770983</v>
      </c>
      <c r="G39" s="31">
        <v>1.6122523774310344</v>
      </c>
      <c r="H39" s="122">
        <v>2611</v>
      </c>
    </row>
    <row r="40" spans="1:8" x14ac:dyDescent="0.2">
      <c r="A40" s="49" t="s">
        <v>115</v>
      </c>
      <c r="B40" s="38">
        <v>6.8842705479390611</v>
      </c>
      <c r="C40" s="31">
        <v>0.69862797461080917</v>
      </c>
      <c r="D40" s="31">
        <v>5.5127656619476975</v>
      </c>
      <c r="E40" s="31">
        <v>8.2557754339304257</v>
      </c>
      <c r="F40" s="31">
        <v>10.148177206951242</v>
      </c>
      <c r="G40" s="31">
        <v>1.4130105410319178</v>
      </c>
      <c r="H40" s="122">
        <v>2611</v>
      </c>
    </row>
    <row r="41" spans="1:8" ht="25.5" x14ac:dyDescent="0.2">
      <c r="A41" s="145" t="s">
        <v>99</v>
      </c>
      <c r="B41" s="38">
        <v>10.885038477203446</v>
      </c>
      <c r="C41" s="31">
        <v>1.0690846303619521</v>
      </c>
      <c r="D41" s="31">
        <v>8.7864146542655597</v>
      </c>
      <c r="E41" s="31">
        <v>12.983662300141333</v>
      </c>
      <c r="F41" s="31">
        <v>9.8215971638587938</v>
      </c>
      <c r="G41" s="31">
        <v>1.8657105133852812</v>
      </c>
      <c r="H41" s="122">
        <v>13020</v>
      </c>
    </row>
    <row r="42" spans="1:8" ht="25.5" x14ac:dyDescent="0.2">
      <c r="A42" s="49" t="s">
        <v>100</v>
      </c>
      <c r="B42" s="38">
        <v>18.560922089269983</v>
      </c>
      <c r="C42" s="31">
        <v>1.5370466684588033</v>
      </c>
      <c r="D42" s="31">
        <v>15.543684104749655</v>
      </c>
      <c r="E42" s="31">
        <v>21.578160073790308</v>
      </c>
      <c r="F42" s="31">
        <v>8.2810900291821472</v>
      </c>
      <c r="G42" s="31">
        <v>2.1487867890470445</v>
      </c>
      <c r="H42" s="122">
        <v>13020</v>
      </c>
    </row>
    <row r="43" spans="1:8" x14ac:dyDescent="0.2">
      <c r="A43" s="49"/>
      <c r="B43" s="26"/>
      <c r="C43" s="26"/>
      <c r="D43" s="26"/>
      <c r="E43" s="26"/>
      <c r="F43" s="26"/>
      <c r="G43" s="26"/>
      <c r="H43" s="120"/>
    </row>
    <row r="44" spans="1:8" x14ac:dyDescent="0.2">
      <c r="A44" s="73" t="s">
        <v>58</v>
      </c>
      <c r="B44" s="89">
        <v>139578</v>
      </c>
      <c r="C44" s="90">
        <v>9169.0972096196638</v>
      </c>
      <c r="D44" s="90">
        <v>121578.9704634643</v>
      </c>
      <c r="E44" s="90">
        <v>157577.0295365357</v>
      </c>
      <c r="F44" s="29">
        <v>6.5691564642133171</v>
      </c>
      <c r="G44" s="29">
        <v>1.8395637266091651</v>
      </c>
      <c r="H44" s="119">
        <v>738</v>
      </c>
    </row>
    <row r="45" spans="1:8" x14ac:dyDescent="0.2">
      <c r="A45" s="74"/>
      <c r="B45" s="92"/>
      <c r="C45" s="92"/>
      <c r="D45" s="92"/>
      <c r="E45" s="92"/>
      <c r="F45" s="26"/>
      <c r="G45" s="26"/>
      <c r="H45" s="120"/>
    </row>
    <row r="46" spans="1:8" x14ac:dyDescent="0.2">
      <c r="A46" s="77" t="s">
        <v>60</v>
      </c>
      <c r="B46" s="97"/>
      <c r="C46" s="98"/>
      <c r="D46" s="98"/>
      <c r="E46" s="98"/>
      <c r="F46" s="33"/>
      <c r="G46" s="33"/>
      <c r="H46" s="124"/>
    </row>
    <row r="47" spans="1:8" x14ac:dyDescent="0.2">
      <c r="A47" s="76" t="s">
        <v>61</v>
      </c>
      <c r="B47" s="94">
        <v>9855</v>
      </c>
      <c r="C47" s="88">
        <v>2079.8762480330802</v>
      </c>
      <c r="D47" s="88">
        <v>5767.7635102839286</v>
      </c>
      <c r="E47" s="88">
        <v>13942.236489716071</v>
      </c>
      <c r="F47" s="31">
        <v>21.104781816672556</v>
      </c>
      <c r="G47" s="31">
        <v>1.5833816814117834</v>
      </c>
      <c r="H47" s="122">
        <v>61</v>
      </c>
    </row>
    <row r="48" spans="1:8" x14ac:dyDescent="0.2">
      <c r="A48" s="76" t="s">
        <v>101</v>
      </c>
      <c r="B48" s="94">
        <v>129723</v>
      </c>
      <c r="C48" s="88">
        <v>5902.0655061893458</v>
      </c>
      <c r="D48" s="88">
        <v>118124.64768245001</v>
      </c>
      <c r="E48" s="88">
        <v>141321.35231754999</v>
      </c>
      <c r="F48" s="31">
        <v>4.5497448457014915</v>
      </c>
      <c r="G48" s="31">
        <v>4.4931627128442209</v>
      </c>
      <c r="H48" s="122">
        <v>677</v>
      </c>
    </row>
    <row r="49" spans="1:8" x14ac:dyDescent="0.2">
      <c r="A49" s="76"/>
      <c r="B49" s="92"/>
      <c r="C49" s="92"/>
      <c r="D49" s="92"/>
      <c r="E49" s="92"/>
      <c r="F49" s="26"/>
      <c r="G49" s="26"/>
      <c r="H49" s="120"/>
    </row>
    <row r="50" spans="1:8" x14ac:dyDescent="0.2">
      <c r="A50" s="77" t="s">
        <v>59</v>
      </c>
      <c r="B50" s="97"/>
      <c r="C50" s="98"/>
      <c r="D50" s="98"/>
      <c r="E50" s="98"/>
      <c r="F50" s="33"/>
      <c r="G50" s="33"/>
      <c r="H50" s="124"/>
    </row>
    <row r="51" spans="1:8" x14ac:dyDescent="0.2">
      <c r="A51" s="76" t="s">
        <v>34</v>
      </c>
      <c r="B51" s="94">
        <v>98650</v>
      </c>
      <c r="C51" s="88">
        <v>6528.929548903161</v>
      </c>
      <c r="D51" s="88">
        <v>85819.775549723927</v>
      </c>
      <c r="E51" s="88">
        <v>111480.22445027607</v>
      </c>
      <c r="F51" s="31">
        <v>6.6182762786651406</v>
      </c>
      <c r="G51" s="31">
        <v>2.7968430968872671</v>
      </c>
      <c r="H51" s="122">
        <v>530</v>
      </c>
    </row>
    <row r="52" spans="1:8" x14ac:dyDescent="0.2">
      <c r="A52" s="76" t="s">
        <v>35</v>
      </c>
      <c r="B52" s="94">
        <v>40928</v>
      </c>
      <c r="C52" s="88">
        <v>4119.1351218306827</v>
      </c>
      <c r="D52" s="88">
        <v>32833.3456223951</v>
      </c>
      <c r="E52" s="88">
        <v>49022.6543776049</v>
      </c>
      <c r="F52" s="31">
        <v>10.06434500056363</v>
      </c>
      <c r="G52" s="31">
        <v>1.7645426473583952</v>
      </c>
      <c r="H52" s="122">
        <v>208</v>
      </c>
    </row>
    <row r="53" spans="1:8" x14ac:dyDescent="0.2">
      <c r="A53" s="76"/>
      <c r="B53" s="92"/>
      <c r="C53" s="92"/>
      <c r="D53" s="92"/>
      <c r="E53" s="92"/>
      <c r="F53" s="26"/>
      <c r="G53" s="26"/>
      <c r="H53" s="120"/>
    </row>
    <row r="54" spans="1:8" ht="15" x14ac:dyDescent="0.2">
      <c r="A54" s="77" t="s">
        <v>155</v>
      </c>
      <c r="B54" s="97"/>
      <c r="C54" s="98"/>
      <c r="D54" s="98"/>
      <c r="E54" s="98"/>
      <c r="F54" s="33"/>
      <c r="G54" s="33"/>
      <c r="H54" s="124"/>
    </row>
    <row r="55" spans="1:8" x14ac:dyDescent="0.2">
      <c r="A55" s="76" t="s">
        <v>55</v>
      </c>
      <c r="B55" s="94">
        <v>39464</v>
      </c>
      <c r="C55" s="88">
        <v>4803.7901379103523</v>
      </c>
      <c r="D55" s="88">
        <v>30023.906456370518</v>
      </c>
      <c r="E55" s="88">
        <v>48904.093543629482</v>
      </c>
      <c r="F55" s="31">
        <v>12.172588024301522</v>
      </c>
      <c r="G55" s="31">
        <v>2.0802761744627882</v>
      </c>
      <c r="H55" s="122">
        <v>210</v>
      </c>
    </row>
    <row r="56" spans="1:8" x14ac:dyDescent="0.2">
      <c r="A56" s="76" t="s">
        <v>56</v>
      </c>
      <c r="B56" s="94">
        <v>57823</v>
      </c>
      <c r="C56" s="88">
        <v>5131.2006270868051</v>
      </c>
      <c r="D56" s="88">
        <v>47739.500821182693</v>
      </c>
      <c r="E56" s="88">
        <v>67906.499178817307</v>
      </c>
      <c r="F56" s="31">
        <v>8.8739785675022134</v>
      </c>
      <c r="G56" s="31">
        <v>2.0314046914020203</v>
      </c>
      <c r="H56" s="122">
        <v>292</v>
      </c>
    </row>
    <row r="57" spans="1:8" x14ac:dyDescent="0.2">
      <c r="A57" s="76" t="s">
        <v>57</v>
      </c>
      <c r="B57" s="94">
        <v>19261</v>
      </c>
      <c r="C57" s="88">
        <v>2812.0573333122488</v>
      </c>
      <c r="D57" s="88">
        <v>13734.929227877461</v>
      </c>
      <c r="E57" s="88">
        <v>24787.070772122541</v>
      </c>
      <c r="F57" s="31">
        <v>14.599747330420273</v>
      </c>
      <c r="G57" s="31">
        <v>1.5900331726123698</v>
      </c>
      <c r="H57" s="122">
        <v>106</v>
      </c>
    </row>
    <row r="58" spans="1:8" x14ac:dyDescent="0.2">
      <c r="A58" s="76" t="s">
        <v>96</v>
      </c>
      <c r="B58" s="94">
        <v>22092</v>
      </c>
      <c r="C58" s="88">
        <v>3481.8733111708057</v>
      </c>
      <c r="D58" s="88">
        <v>15249.65076722993</v>
      </c>
      <c r="E58" s="88">
        <v>28934.34923277007</v>
      </c>
      <c r="F58" s="31">
        <v>15.760788118643879</v>
      </c>
      <c r="G58" s="31">
        <v>1.8603185471223014</v>
      </c>
      <c r="H58" s="122">
        <v>128</v>
      </c>
    </row>
    <row r="59" spans="1:8" x14ac:dyDescent="0.2">
      <c r="A59" s="76" t="s">
        <v>11</v>
      </c>
      <c r="B59" s="112">
        <v>938</v>
      </c>
      <c r="C59" s="112" t="s">
        <v>207</v>
      </c>
      <c r="D59" s="112" t="s">
        <v>207</v>
      </c>
      <c r="E59" s="112" t="s">
        <v>207</v>
      </c>
      <c r="F59" s="8" t="s">
        <v>207</v>
      </c>
      <c r="G59" s="8" t="s">
        <v>207</v>
      </c>
      <c r="H59" s="133">
        <v>2</v>
      </c>
    </row>
    <row r="60" spans="1:8" x14ac:dyDescent="0.2">
      <c r="A60" s="76"/>
      <c r="B60" s="92"/>
      <c r="C60" s="92"/>
      <c r="D60" s="92"/>
      <c r="E60" s="92"/>
      <c r="F60" s="26"/>
      <c r="G60" s="26"/>
      <c r="H60" s="120"/>
    </row>
    <row r="61" spans="1:8" x14ac:dyDescent="0.2">
      <c r="A61" s="77" t="s">
        <v>62</v>
      </c>
      <c r="B61" s="97"/>
      <c r="C61" s="98"/>
      <c r="D61" s="98"/>
      <c r="E61" s="98"/>
      <c r="F61" s="33"/>
      <c r="G61" s="33"/>
      <c r="H61" s="124"/>
    </row>
    <row r="62" spans="1:8" x14ac:dyDescent="0.2">
      <c r="A62" s="76" t="s">
        <v>120</v>
      </c>
      <c r="B62" s="94">
        <v>29958</v>
      </c>
      <c r="C62" s="88">
        <v>3678.391590320567</v>
      </c>
      <c r="D62" s="88">
        <v>22729.465924647728</v>
      </c>
      <c r="E62" s="88">
        <v>37186.534075352269</v>
      </c>
      <c r="F62" s="31">
        <v>12.278495194340634</v>
      </c>
      <c r="G62" s="31">
        <v>1.747195815515759</v>
      </c>
      <c r="H62" s="122">
        <v>191</v>
      </c>
    </row>
    <row r="63" spans="1:8" x14ac:dyDescent="0.2">
      <c r="A63" s="76" t="s">
        <v>4</v>
      </c>
      <c r="B63" s="94">
        <v>19456</v>
      </c>
      <c r="C63" s="88">
        <v>2861.1740561588031</v>
      </c>
      <c r="D63" s="88">
        <v>13833.408263198166</v>
      </c>
      <c r="E63" s="88">
        <v>25078.591736801834</v>
      </c>
      <c r="F63" s="31">
        <v>14.705869943250427</v>
      </c>
      <c r="G63" s="31">
        <v>1.610983711502874</v>
      </c>
      <c r="H63" s="122">
        <v>109</v>
      </c>
    </row>
    <row r="64" spans="1:8" x14ac:dyDescent="0.2">
      <c r="A64" s="76" t="s">
        <v>121</v>
      </c>
      <c r="B64" s="94">
        <v>20810</v>
      </c>
      <c r="C64" s="88">
        <v>3577.8509282705727</v>
      </c>
      <c r="D64" s="88">
        <v>13779.04184437832</v>
      </c>
      <c r="E64" s="88">
        <v>27840.95815562168</v>
      </c>
      <c r="F64" s="31">
        <v>17.192940549113757</v>
      </c>
      <c r="G64" s="31">
        <v>1.9589412297710729</v>
      </c>
      <c r="H64" s="122">
        <v>145</v>
      </c>
    </row>
    <row r="65" spans="1:8" ht="15" x14ac:dyDescent="0.2">
      <c r="A65" s="76" t="s">
        <v>153</v>
      </c>
      <c r="B65" s="94">
        <v>69354</v>
      </c>
      <c r="C65" s="88">
        <v>5400.5457282150046</v>
      </c>
      <c r="D65" s="88">
        <v>58741.201481042372</v>
      </c>
      <c r="E65" s="88">
        <v>79966.798518957628</v>
      </c>
      <c r="F65" s="31">
        <v>7.7869275430616902</v>
      </c>
      <c r="G65" s="31">
        <v>2.1064154711274234</v>
      </c>
      <c r="H65" s="122">
        <v>293</v>
      </c>
    </row>
    <row r="66" spans="1:8" x14ac:dyDescent="0.2">
      <c r="A66" s="76"/>
      <c r="B66" s="92"/>
      <c r="C66" s="92"/>
      <c r="D66" s="92"/>
      <c r="E66" s="92"/>
      <c r="F66" s="26"/>
      <c r="G66" s="26"/>
      <c r="H66" s="120"/>
    </row>
    <row r="67" spans="1:8" ht="15" x14ac:dyDescent="0.2">
      <c r="A67" s="48" t="s">
        <v>157</v>
      </c>
      <c r="B67" s="97"/>
      <c r="C67" s="98"/>
      <c r="D67" s="98"/>
      <c r="E67" s="98"/>
      <c r="F67" s="33"/>
      <c r="G67" s="33"/>
      <c r="H67" s="124"/>
    </row>
    <row r="68" spans="1:8" x14ac:dyDescent="0.2">
      <c r="A68" s="49" t="s">
        <v>97</v>
      </c>
      <c r="B68" s="94">
        <v>64560</v>
      </c>
      <c r="C68" s="88">
        <v>4640.3941690297952</v>
      </c>
      <c r="D68" s="88">
        <v>55441.001505613327</v>
      </c>
      <c r="E68" s="88">
        <v>73678.998494386673</v>
      </c>
      <c r="F68" s="31">
        <v>7.1877233101452829</v>
      </c>
      <c r="G68" s="31">
        <v>1.8149944348097462</v>
      </c>
      <c r="H68" s="122">
        <v>357</v>
      </c>
    </row>
    <row r="69" spans="1:8" x14ac:dyDescent="0.2">
      <c r="A69" s="49" t="s">
        <v>63</v>
      </c>
      <c r="B69" s="94">
        <v>40815</v>
      </c>
      <c r="C69" s="88">
        <v>4199.6876274300594</v>
      </c>
      <c r="D69" s="88">
        <v>32562.04911771835</v>
      </c>
      <c r="E69" s="88">
        <v>49067.95088228165</v>
      </c>
      <c r="F69" s="31">
        <v>10.289569098199337</v>
      </c>
      <c r="G69" s="31">
        <v>1.8005072671769768</v>
      </c>
      <c r="H69" s="122">
        <v>209</v>
      </c>
    </row>
    <row r="70" spans="1:8" x14ac:dyDescent="0.2">
      <c r="A70" s="49" t="s">
        <v>64</v>
      </c>
      <c r="B70" s="94">
        <v>24755</v>
      </c>
      <c r="C70" s="88">
        <v>4162.2167128760193</v>
      </c>
      <c r="D70" s="88">
        <v>16575.68450319532</v>
      </c>
      <c r="E70" s="88">
        <v>32934.31549680468</v>
      </c>
      <c r="F70" s="31">
        <v>16.813640528685191</v>
      </c>
      <c r="G70" s="31">
        <v>2.125023345604371</v>
      </c>
      <c r="H70" s="122">
        <v>119</v>
      </c>
    </row>
    <row r="71" spans="1:8" x14ac:dyDescent="0.2">
      <c r="A71" s="49" t="s">
        <v>65</v>
      </c>
      <c r="B71" s="94">
        <v>4621</v>
      </c>
      <c r="C71" s="88">
        <v>1498.4084415547304</v>
      </c>
      <c r="D71" s="88">
        <v>1676.4259347820202</v>
      </c>
      <c r="E71" s="88">
        <v>7565.5740652179793</v>
      </c>
      <c r="F71" s="31">
        <v>32.426064521850904</v>
      </c>
      <c r="G71" s="31">
        <v>1.6332378871464623</v>
      </c>
      <c r="H71" s="122">
        <v>32</v>
      </c>
    </row>
    <row r="72" spans="1:8" x14ac:dyDescent="0.2">
      <c r="A72" s="49" t="s">
        <v>11</v>
      </c>
      <c r="B72" s="94">
        <v>4827</v>
      </c>
      <c r="C72" s="88">
        <v>1635.8942077690986</v>
      </c>
      <c r="D72" s="88">
        <v>1612.2479176911684</v>
      </c>
      <c r="E72" s="88">
        <v>8041.7520823088316</v>
      </c>
      <c r="F72" s="31">
        <v>33.890495292502557</v>
      </c>
      <c r="G72" s="31">
        <v>1.7459648406111052</v>
      </c>
      <c r="H72" s="122">
        <v>21</v>
      </c>
    </row>
    <row r="73" spans="1:8" x14ac:dyDescent="0.2">
      <c r="A73" s="49"/>
      <c r="B73" s="99"/>
      <c r="C73" s="100"/>
      <c r="D73" s="100"/>
      <c r="E73" s="100"/>
      <c r="F73" s="36"/>
      <c r="G73" s="36"/>
      <c r="H73" s="126"/>
    </row>
    <row r="74" spans="1:8" x14ac:dyDescent="0.2">
      <c r="A74" s="48" t="s">
        <v>102</v>
      </c>
      <c r="B74" s="34"/>
      <c r="C74" s="35"/>
      <c r="D74" s="35"/>
      <c r="E74" s="35"/>
      <c r="F74" s="36"/>
      <c r="G74" s="36"/>
      <c r="H74" s="126"/>
    </row>
    <row r="75" spans="1:8" x14ac:dyDescent="0.2">
      <c r="A75" s="49" t="s">
        <v>93</v>
      </c>
      <c r="B75" s="38">
        <v>29.322672627491436</v>
      </c>
      <c r="C75" s="31">
        <v>2.985618094622744</v>
      </c>
      <c r="D75" s="31">
        <v>23.455531622232666</v>
      </c>
      <c r="E75" s="31">
        <v>35.189813632750209</v>
      </c>
      <c r="F75" s="31">
        <v>10.181943960400055</v>
      </c>
      <c r="G75" s="31">
        <v>1.7851608177316152</v>
      </c>
      <c r="H75" s="122">
        <v>738</v>
      </c>
    </row>
    <row r="76" spans="1:8" x14ac:dyDescent="0.2">
      <c r="A76" s="49" t="s">
        <v>115</v>
      </c>
      <c r="B76" s="38">
        <v>26.940492054621789</v>
      </c>
      <c r="C76" s="31">
        <v>3.0565591975660711</v>
      </c>
      <c r="D76" s="31">
        <v>20.933942243264635</v>
      </c>
      <c r="E76" s="31">
        <v>32.947041865978946</v>
      </c>
      <c r="F76" s="31">
        <v>11.345595289681064</v>
      </c>
      <c r="G76" s="31">
        <v>1.8753252668395537</v>
      </c>
      <c r="H76" s="122">
        <v>738</v>
      </c>
    </row>
    <row r="77" spans="1:8" ht="25.5" x14ac:dyDescent="0.2">
      <c r="A77" s="145" t="s">
        <v>99</v>
      </c>
      <c r="B77" s="38">
        <v>15.101950164065968</v>
      </c>
      <c r="C77" s="31">
        <v>2.0730758552455089</v>
      </c>
      <c r="D77" s="31">
        <v>11.032481524242193</v>
      </c>
      <c r="E77" s="31">
        <v>19.171418803889743</v>
      </c>
      <c r="F77" s="31">
        <v>13.727206305966016</v>
      </c>
      <c r="G77" s="31">
        <v>1.5747785806290255</v>
      </c>
      <c r="H77" s="122">
        <v>13020</v>
      </c>
    </row>
    <row r="78" spans="1:8" ht="26.25" thickBot="1" x14ac:dyDescent="0.25">
      <c r="A78" s="146" t="s">
        <v>100</v>
      </c>
      <c r="B78" s="80">
        <v>15.827709237845506</v>
      </c>
      <c r="C78" s="81">
        <v>2.4663291918011478</v>
      </c>
      <c r="D78" s="81">
        <v>10.986280364839757</v>
      </c>
      <c r="E78" s="81">
        <v>20.669138110851254</v>
      </c>
      <c r="F78" s="81">
        <v>15.582350893229252</v>
      </c>
      <c r="G78" s="40">
        <v>1.8379221736661611</v>
      </c>
      <c r="H78" s="132">
        <v>13020</v>
      </c>
    </row>
    <row r="79" spans="1:8" x14ac:dyDescent="0.2">
      <c r="A79" s="170" t="s">
        <v>178</v>
      </c>
      <c r="B79" s="170"/>
      <c r="C79" s="170"/>
      <c r="D79" s="170"/>
      <c r="E79" s="170"/>
      <c r="F79" s="170"/>
      <c r="G79" s="170"/>
      <c r="H79" s="170"/>
    </row>
    <row r="80" spans="1:8" x14ac:dyDescent="0.2">
      <c r="A80" s="166" t="s">
        <v>179</v>
      </c>
      <c r="B80" s="166"/>
      <c r="C80" s="166"/>
      <c r="D80" s="166"/>
      <c r="E80" s="166"/>
      <c r="F80" s="166"/>
      <c r="G80" s="166"/>
      <c r="H80" s="166"/>
    </row>
    <row r="81" spans="1:8" x14ac:dyDescent="0.2">
      <c r="A81" s="166" t="s">
        <v>180</v>
      </c>
      <c r="B81" s="166"/>
      <c r="C81" s="166"/>
      <c r="D81" s="166"/>
      <c r="E81" s="166"/>
      <c r="F81" s="166"/>
      <c r="G81" s="166"/>
      <c r="H81" s="166"/>
    </row>
    <row r="82" spans="1:8" ht="12.75" customHeight="1" x14ac:dyDescent="0.2">
      <c r="A82" s="167" t="s">
        <v>205</v>
      </c>
      <c r="B82" s="167"/>
      <c r="C82" s="167"/>
      <c r="D82" s="167"/>
      <c r="E82" s="167"/>
      <c r="F82" s="167"/>
      <c r="G82" s="167"/>
      <c r="H82" s="167"/>
    </row>
    <row r="83" spans="1:8" ht="12.75" customHeight="1" x14ac:dyDescent="0.2">
      <c r="A83" s="159" t="s">
        <v>204</v>
      </c>
      <c r="B83" s="159"/>
      <c r="C83" s="159"/>
      <c r="D83" s="159"/>
      <c r="E83" s="159"/>
      <c r="F83" s="159"/>
      <c r="G83" s="159"/>
      <c r="H83" s="159"/>
    </row>
  </sheetData>
  <mergeCells count="15">
    <mergeCell ref="A80:H80"/>
    <mergeCell ref="A81:H81"/>
    <mergeCell ref="A82:H82"/>
    <mergeCell ref="A83:H83"/>
    <mergeCell ref="A1:H1"/>
    <mergeCell ref="A2:H2"/>
    <mergeCell ref="A3:H3"/>
    <mergeCell ref="A79:H79"/>
    <mergeCell ref="G4:G5"/>
    <mergeCell ref="H4:H5"/>
    <mergeCell ref="A4:A5"/>
    <mergeCell ref="B4:B5"/>
    <mergeCell ref="C4:C5"/>
    <mergeCell ref="D4:E4"/>
    <mergeCell ref="F4:F5"/>
  </mergeCells>
  <pageMargins left="0.70866141732283472" right="0.70866141732283472" top="0.74803149606299213" bottom="0.74803149606299213" header="0.31496062992125984" footer="0.31496062992125984"/>
  <pageSetup orientation="portrait" r:id="rId1"/>
  <rowBreaks count="1" manualBreakCount="1">
    <brk id="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49"/>
  <sheetViews>
    <sheetView zoomScale="90" zoomScaleNormal="90" zoomScaleSheetLayoutView="100" workbookViewId="0">
      <selection sqref="A1:H1"/>
    </sheetView>
  </sheetViews>
  <sheetFormatPr baseColWidth="10" defaultColWidth="8.5703125" defaultRowHeight="12.75" x14ac:dyDescent="0.2"/>
  <cols>
    <col min="1" max="1" width="36.140625" style="2" customWidth="1"/>
    <col min="2" max="6" width="11.7109375" style="7" customWidth="1"/>
    <col min="7" max="8" width="11.7109375" style="2" customWidth="1"/>
    <col min="9" max="16384" width="8.5703125" style="2"/>
  </cols>
  <sheetData>
    <row r="1" spans="1:8" x14ac:dyDescent="0.2">
      <c r="A1" s="149" t="s">
        <v>20</v>
      </c>
      <c r="B1" s="149"/>
      <c r="C1" s="149"/>
      <c r="D1" s="149"/>
      <c r="E1" s="149"/>
      <c r="F1" s="149"/>
      <c r="G1" s="149"/>
      <c r="H1" s="149"/>
    </row>
    <row r="2" spans="1:8" ht="15" x14ac:dyDescent="0.2">
      <c r="A2" s="149" t="s">
        <v>195</v>
      </c>
      <c r="B2" s="149"/>
      <c r="C2" s="149"/>
      <c r="D2" s="149"/>
      <c r="E2" s="149"/>
      <c r="F2" s="149"/>
      <c r="G2" s="149"/>
      <c r="H2" s="149"/>
    </row>
    <row r="3" spans="1:8" ht="13.5" thickBot="1" x14ac:dyDescent="0.25">
      <c r="A3" s="172" t="str">
        <f>+'C1 total'!A3</f>
        <v>I Trimestre 2018</v>
      </c>
      <c r="B3" s="172"/>
      <c r="C3" s="172"/>
      <c r="D3" s="172"/>
      <c r="E3" s="172"/>
      <c r="F3" s="172"/>
      <c r="G3" s="172"/>
      <c r="H3" s="172"/>
    </row>
    <row r="4" spans="1:8" s="3" customFormat="1" ht="12.75" customHeight="1" x14ac:dyDescent="0.2">
      <c r="A4" s="171" t="s">
        <v>129</v>
      </c>
      <c r="B4" s="156" t="s">
        <v>107</v>
      </c>
      <c r="C4" s="156" t="s">
        <v>108</v>
      </c>
      <c r="D4" s="158" t="s">
        <v>109</v>
      </c>
      <c r="E4" s="158"/>
      <c r="F4" s="152" t="s">
        <v>110</v>
      </c>
      <c r="G4" s="152" t="s">
        <v>130</v>
      </c>
      <c r="H4" s="162" t="s">
        <v>131</v>
      </c>
    </row>
    <row r="5" spans="1:8" s="3" customFormat="1" ht="13.5" thickBot="1" x14ac:dyDescent="0.3">
      <c r="A5" s="160"/>
      <c r="B5" s="157"/>
      <c r="C5" s="157"/>
      <c r="D5" s="87" t="s">
        <v>111</v>
      </c>
      <c r="E5" s="87" t="s">
        <v>112</v>
      </c>
      <c r="F5" s="153" t="s">
        <v>111</v>
      </c>
      <c r="G5" s="153" t="s">
        <v>112</v>
      </c>
      <c r="H5" s="163"/>
    </row>
    <row r="6" spans="1:8" s="5" customFormat="1" x14ac:dyDescent="0.2">
      <c r="A6" s="4"/>
      <c r="B6" s="62"/>
      <c r="C6" s="62"/>
      <c r="D6" s="62"/>
      <c r="E6" s="62"/>
      <c r="F6" s="9"/>
      <c r="G6" s="9"/>
      <c r="H6" s="62"/>
    </row>
    <row r="7" spans="1:8" s="1" customFormat="1" x14ac:dyDescent="0.2">
      <c r="A7" s="63" t="s">
        <v>1</v>
      </c>
      <c r="B7" s="89">
        <v>461087.77030514105</v>
      </c>
      <c r="C7" s="90">
        <v>10471.219816730832</v>
      </c>
      <c r="D7" s="90">
        <v>440532.66106634238</v>
      </c>
      <c r="E7" s="90">
        <v>481642.87954393972</v>
      </c>
      <c r="F7" s="29">
        <v>2.2709819021660747</v>
      </c>
      <c r="G7" s="29">
        <v>1.9425579949444416</v>
      </c>
      <c r="H7" s="119">
        <v>8540</v>
      </c>
    </row>
    <row r="8" spans="1:8" x14ac:dyDescent="0.2">
      <c r="A8" s="64"/>
      <c r="B8" s="92"/>
      <c r="C8" s="92"/>
      <c r="D8" s="92"/>
      <c r="E8" s="92"/>
      <c r="F8" s="26"/>
      <c r="G8" s="26"/>
      <c r="H8" s="120"/>
    </row>
    <row r="9" spans="1:8" x14ac:dyDescent="0.2">
      <c r="A9" s="65" t="s">
        <v>2</v>
      </c>
      <c r="B9" s="95">
        <v>305275.3179047014</v>
      </c>
      <c r="C9" s="96">
        <v>11290.652199226814</v>
      </c>
      <c r="D9" s="96">
        <v>283111.65470267663</v>
      </c>
      <c r="E9" s="96">
        <v>327438.98110672616</v>
      </c>
      <c r="F9" s="32">
        <v>3.6985145987961743</v>
      </c>
      <c r="G9" s="32">
        <v>0.97130971830589119</v>
      </c>
      <c r="H9" s="123">
        <v>1633</v>
      </c>
    </row>
    <row r="10" spans="1:8" x14ac:dyDescent="0.2">
      <c r="A10" s="66" t="s">
        <v>83</v>
      </c>
      <c r="B10" s="94">
        <v>305275.3179047014</v>
      </c>
      <c r="C10" s="88">
        <v>11290.652199226814</v>
      </c>
      <c r="D10" s="88">
        <v>283111.65470267663</v>
      </c>
      <c r="E10" s="88">
        <v>327438.98110672616</v>
      </c>
      <c r="F10" s="31">
        <v>3.6985145987961743</v>
      </c>
      <c r="G10" s="31">
        <v>0.97130971830589119</v>
      </c>
      <c r="H10" s="122">
        <v>1633</v>
      </c>
    </row>
    <row r="11" spans="1:8" x14ac:dyDescent="0.2">
      <c r="A11" s="66"/>
      <c r="B11" s="92"/>
      <c r="C11" s="92"/>
      <c r="D11" s="92"/>
      <c r="E11" s="92"/>
      <c r="F11" s="26"/>
      <c r="G11" s="26"/>
      <c r="H11" s="120"/>
    </row>
    <row r="12" spans="1:8" x14ac:dyDescent="0.2">
      <c r="A12" s="65" t="s">
        <v>3</v>
      </c>
      <c r="B12" s="95">
        <v>430882.13220478856</v>
      </c>
      <c r="C12" s="96">
        <v>16375.467263865887</v>
      </c>
      <c r="D12" s="96">
        <v>398736.92616992729</v>
      </c>
      <c r="E12" s="96">
        <v>463027.33823964983</v>
      </c>
      <c r="F12" s="32">
        <v>3.8004516873498471</v>
      </c>
      <c r="G12" s="32">
        <v>1.4208242496342665</v>
      </c>
      <c r="H12" s="123">
        <v>1252</v>
      </c>
    </row>
    <row r="13" spans="1:8" x14ac:dyDescent="0.2">
      <c r="A13" s="66" t="s">
        <v>4</v>
      </c>
      <c r="B13" s="94">
        <v>402737.30056125234</v>
      </c>
      <c r="C13" s="88">
        <v>19250.753866294264</v>
      </c>
      <c r="D13" s="88">
        <v>364947.87816572055</v>
      </c>
      <c r="E13" s="88">
        <v>440526.72295678413</v>
      </c>
      <c r="F13" s="31">
        <v>4.7799778762648817</v>
      </c>
      <c r="G13" s="31">
        <v>1.9248961562520259</v>
      </c>
      <c r="H13" s="122">
        <v>665</v>
      </c>
    </row>
    <row r="14" spans="1:8" x14ac:dyDescent="0.2">
      <c r="A14" s="66" t="s">
        <v>5</v>
      </c>
      <c r="B14" s="94">
        <v>397315.48916263925</v>
      </c>
      <c r="C14" s="88">
        <v>32803.715614099383</v>
      </c>
      <c r="D14" s="88">
        <v>332921.46729243343</v>
      </c>
      <c r="E14" s="88">
        <v>461709.51103284507</v>
      </c>
      <c r="F14" s="31">
        <v>8.2563394855898338</v>
      </c>
      <c r="G14" s="31">
        <v>1.1704875058329574</v>
      </c>
      <c r="H14" s="122">
        <v>433</v>
      </c>
    </row>
    <row r="15" spans="1:8" ht="15" x14ac:dyDescent="0.2">
      <c r="A15" s="66" t="s">
        <v>158</v>
      </c>
      <c r="B15" s="94">
        <v>773980.41123668139</v>
      </c>
      <c r="C15" s="88">
        <v>68464.181708793083</v>
      </c>
      <c r="D15" s="88">
        <v>639584.53772816737</v>
      </c>
      <c r="E15" s="88">
        <v>908376.28474519541</v>
      </c>
      <c r="F15" s="31">
        <v>8.8457253846256449</v>
      </c>
      <c r="G15" s="31">
        <v>1.6441423043034529</v>
      </c>
      <c r="H15" s="122">
        <v>154</v>
      </c>
    </row>
    <row r="16" spans="1:8" x14ac:dyDescent="0.2">
      <c r="A16" s="66"/>
      <c r="B16" s="92"/>
      <c r="C16" s="92"/>
      <c r="D16" s="92"/>
      <c r="E16" s="92"/>
      <c r="F16" s="26"/>
      <c r="G16" s="26"/>
      <c r="H16" s="120"/>
    </row>
    <row r="17" spans="1:8" x14ac:dyDescent="0.2">
      <c r="A17" s="65" t="s">
        <v>84</v>
      </c>
      <c r="B17" s="95">
        <v>496860.47259025078</v>
      </c>
      <c r="C17" s="96">
        <v>14162.449098611192</v>
      </c>
      <c r="D17" s="96">
        <v>469059.44334953668</v>
      </c>
      <c r="E17" s="96">
        <v>524661.50183096481</v>
      </c>
      <c r="F17" s="32">
        <v>2.8503875594649353</v>
      </c>
      <c r="G17" s="32">
        <v>2.0797286508375969</v>
      </c>
      <c r="H17" s="123">
        <v>5642</v>
      </c>
    </row>
    <row r="18" spans="1:8" x14ac:dyDescent="0.2">
      <c r="A18" s="66" t="s">
        <v>120</v>
      </c>
      <c r="B18" s="94">
        <v>395676.36166750005</v>
      </c>
      <c r="C18" s="88">
        <v>14379.009040175099</v>
      </c>
      <c r="D18" s="88">
        <v>367450.22309535148</v>
      </c>
      <c r="E18" s="88">
        <v>423902.50023964862</v>
      </c>
      <c r="F18" s="31">
        <v>3.6340328695850315</v>
      </c>
      <c r="G18" s="31">
        <v>1.5518581229531694</v>
      </c>
      <c r="H18" s="122">
        <v>1466</v>
      </c>
    </row>
    <row r="19" spans="1:8" x14ac:dyDescent="0.2">
      <c r="A19" s="66" t="s">
        <v>6</v>
      </c>
      <c r="B19" s="94">
        <v>371984.31535729067</v>
      </c>
      <c r="C19" s="88">
        <v>14158.980668959399</v>
      </c>
      <c r="D19" s="88">
        <v>344190.09467867611</v>
      </c>
      <c r="E19" s="88">
        <v>399778.53603590524</v>
      </c>
      <c r="F19" s="31">
        <v>3.8063380858840001</v>
      </c>
      <c r="G19" s="31">
        <v>1.037740198400249</v>
      </c>
      <c r="H19" s="122">
        <v>475</v>
      </c>
    </row>
    <row r="20" spans="1:8" x14ac:dyDescent="0.2">
      <c r="A20" s="66" t="s">
        <v>121</v>
      </c>
      <c r="B20" s="94">
        <v>352499.54121437157</v>
      </c>
      <c r="C20" s="88">
        <v>15301.8878345249</v>
      </c>
      <c r="D20" s="88">
        <v>322461.78233780334</v>
      </c>
      <c r="E20" s="88">
        <v>382537.3000909398</v>
      </c>
      <c r="F20" s="31">
        <v>4.3409667376613976</v>
      </c>
      <c r="G20" s="31">
        <v>1.3354783416873965</v>
      </c>
      <c r="H20" s="122">
        <v>678</v>
      </c>
    </row>
    <row r="21" spans="1:8" x14ac:dyDescent="0.2">
      <c r="A21" s="66" t="s">
        <v>122</v>
      </c>
      <c r="B21" s="94">
        <v>707195.00556864729</v>
      </c>
      <c r="C21" s="88">
        <v>56605.0246729504</v>
      </c>
      <c r="D21" s="88">
        <v>596078.7759429143</v>
      </c>
      <c r="E21" s="88">
        <v>818311.23519438028</v>
      </c>
      <c r="F21" s="31">
        <v>8.0041606950313451</v>
      </c>
      <c r="G21" s="31">
        <v>1.8094745690279079</v>
      </c>
      <c r="H21" s="122">
        <v>124</v>
      </c>
    </row>
    <row r="22" spans="1:8" ht="25.5" x14ac:dyDescent="0.2">
      <c r="A22" s="66" t="s">
        <v>85</v>
      </c>
      <c r="B22" s="94">
        <v>414627.1981406227</v>
      </c>
      <c r="C22" s="88">
        <v>19418.064126623729</v>
      </c>
      <c r="D22" s="88">
        <v>376509.34403054044</v>
      </c>
      <c r="E22" s="88">
        <v>452745.05225070496</v>
      </c>
      <c r="F22" s="31">
        <v>4.683258651073344</v>
      </c>
      <c r="G22" s="31">
        <v>1.6936853514882895</v>
      </c>
      <c r="H22" s="122">
        <v>508</v>
      </c>
    </row>
    <row r="23" spans="1:8" x14ac:dyDescent="0.2">
      <c r="A23" s="66" t="s">
        <v>86</v>
      </c>
      <c r="B23" s="94">
        <v>922067.09803742194</v>
      </c>
      <c r="C23" s="88">
        <v>59760.432266054537</v>
      </c>
      <c r="D23" s="88">
        <v>804756.7717444069</v>
      </c>
      <c r="E23" s="88">
        <v>1039377.424330437</v>
      </c>
      <c r="F23" s="31">
        <v>6.4811370445005485</v>
      </c>
      <c r="G23" s="31">
        <v>1.7719693509319265</v>
      </c>
      <c r="H23" s="122">
        <v>346</v>
      </c>
    </row>
    <row r="24" spans="1:8" x14ac:dyDescent="0.2">
      <c r="A24" s="66" t="s">
        <v>75</v>
      </c>
      <c r="B24" s="94">
        <v>834397.56995105883</v>
      </c>
      <c r="C24" s="88">
        <v>51218.386454078311</v>
      </c>
      <c r="D24" s="88">
        <v>733855.36502891302</v>
      </c>
      <c r="E24" s="88">
        <v>934939.77487320465</v>
      </c>
      <c r="F24" s="31">
        <v>6.138367164358173</v>
      </c>
      <c r="G24" s="31">
        <v>2.2185000197285194</v>
      </c>
      <c r="H24" s="122">
        <v>948</v>
      </c>
    </row>
    <row r="25" spans="1:8" ht="15" x14ac:dyDescent="0.2">
      <c r="A25" s="66" t="s">
        <v>159</v>
      </c>
      <c r="B25" s="94">
        <v>492220.45733665244</v>
      </c>
      <c r="C25" s="88">
        <v>76133.590840744844</v>
      </c>
      <c r="D25" s="88">
        <v>342769.45698872051</v>
      </c>
      <c r="E25" s="88">
        <v>641671.45768458443</v>
      </c>
      <c r="F25" s="31">
        <v>15.467376397294586</v>
      </c>
      <c r="G25" s="31">
        <v>2.4981114500448727</v>
      </c>
      <c r="H25" s="122">
        <v>545</v>
      </c>
    </row>
    <row r="26" spans="1:8" x14ac:dyDescent="0.2">
      <c r="A26" s="66" t="s">
        <v>87</v>
      </c>
      <c r="B26" s="94">
        <v>205020.79643915864</v>
      </c>
      <c r="C26" s="88">
        <v>15201.489288624038</v>
      </c>
      <c r="D26" s="88">
        <v>175180.120912432</v>
      </c>
      <c r="E26" s="88">
        <v>234861.47196588528</v>
      </c>
      <c r="F26" s="31">
        <v>7.4146084458974322</v>
      </c>
      <c r="G26" s="31">
        <v>2.1647359079203774</v>
      </c>
      <c r="H26" s="122">
        <v>552</v>
      </c>
    </row>
    <row r="27" spans="1:8" x14ac:dyDescent="0.2">
      <c r="A27" s="66"/>
      <c r="B27" s="92"/>
      <c r="C27" s="92"/>
      <c r="D27" s="92"/>
      <c r="E27" s="92"/>
      <c r="F27" s="26"/>
      <c r="G27" s="26"/>
      <c r="H27" s="120"/>
    </row>
    <row r="28" spans="1:8" s="1" customFormat="1" x14ac:dyDescent="0.2">
      <c r="A28" s="63" t="s">
        <v>123</v>
      </c>
      <c r="B28" s="89">
        <v>461087.77030514105</v>
      </c>
      <c r="C28" s="90">
        <v>10471.219816730831</v>
      </c>
      <c r="D28" s="90">
        <v>440532.66106634238</v>
      </c>
      <c r="E28" s="90">
        <v>481642.87954393972</v>
      </c>
      <c r="F28" s="29">
        <v>2.2709819021660742</v>
      </c>
      <c r="G28" s="29">
        <v>1.9425579949444416</v>
      </c>
      <c r="H28" s="119">
        <v>8540</v>
      </c>
    </row>
    <row r="29" spans="1:8" x14ac:dyDescent="0.2">
      <c r="A29" s="64"/>
      <c r="B29" s="92"/>
      <c r="C29" s="92"/>
      <c r="D29" s="92"/>
      <c r="E29" s="92"/>
      <c r="F29" s="26"/>
      <c r="G29" s="26"/>
      <c r="H29" s="120"/>
    </row>
    <row r="30" spans="1:8" ht="15" x14ac:dyDescent="0.2">
      <c r="A30" s="70" t="s">
        <v>160</v>
      </c>
      <c r="B30" s="94">
        <v>968380.64016402944</v>
      </c>
      <c r="C30" s="88">
        <v>35549.162869498796</v>
      </c>
      <c r="D30" s="88">
        <v>898597.27787009126</v>
      </c>
      <c r="E30" s="88">
        <v>1038164.0024579676</v>
      </c>
      <c r="F30" s="31">
        <v>3.6709906616345913</v>
      </c>
      <c r="G30" s="31">
        <v>1.9367862744596955</v>
      </c>
      <c r="H30" s="122">
        <v>1388</v>
      </c>
    </row>
    <row r="31" spans="1:8" ht="15" x14ac:dyDescent="0.2">
      <c r="A31" s="70" t="s">
        <v>161</v>
      </c>
      <c r="B31" s="94">
        <v>361971.5070751757</v>
      </c>
      <c r="C31" s="88">
        <v>6085.6835100738281</v>
      </c>
      <c r="D31" s="88">
        <v>350025.24947274697</v>
      </c>
      <c r="E31" s="88">
        <v>373917.76467760443</v>
      </c>
      <c r="F31" s="31">
        <v>1.6812603730187881</v>
      </c>
      <c r="G31" s="31">
        <v>1.2613887479118013</v>
      </c>
      <c r="H31" s="122">
        <v>4569</v>
      </c>
    </row>
    <row r="32" spans="1:8" x14ac:dyDescent="0.2">
      <c r="A32" s="70" t="s">
        <v>13</v>
      </c>
      <c r="B32" s="94">
        <v>267215.04286742047</v>
      </c>
      <c r="C32" s="88">
        <v>5254.7100764332781</v>
      </c>
      <c r="D32" s="88">
        <v>256899.99442705416</v>
      </c>
      <c r="E32" s="88">
        <v>277530.09130778676</v>
      </c>
      <c r="F32" s="31">
        <v>1.9664724036664427</v>
      </c>
      <c r="G32" s="31">
        <v>1.8986175901802838</v>
      </c>
      <c r="H32" s="122">
        <v>2581</v>
      </c>
    </row>
    <row r="33" spans="1:8" x14ac:dyDescent="0.2">
      <c r="A33" s="66"/>
      <c r="B33" s="92"/>
      <c r="C33" s="92"/>
      <c r="D33" s="92"/>
      <c r="E33" s="92"/>
      <c r="F33" s="26"/>
      <c r="G33" s="26"/>
      <c r="H33" s="120"/>
    </row>
    <row r="34" spans="1:8" s="1" customFormat="1" x14ac:dyDescent="0.2">
      <c r="A34" s="83" t="s">
        <v>8</v>
      </c>
      <c r="B34" s="89">
        <v>461087.77030514105</v>
      </c>
      <c r="C34" s="90">
        <v>10471.219816730831</v>
      </c>
      <c r="D34" s="90">
        <v>440532.66106634238</v>
      </c>
      <c r="E34" s="90">
        <v>481642.87954393972</v>
      </c>
      <c r="F34" s="29">
        <v>2.2709819021660742</v>
      </c>
      <c r="G34" s="29">
        <v>1.9425579949444414</v>
      </c>
      <c r="H34" s="119">
        <v>8540</v>
      </c>
    </row>
    <row r="35" spans="1:8" x14ac:dyDescent="0.2">
      <c r="A35" s="84"/>
      <c r="B35" s="92"/>
      <c r="C35" s="92"/>
      <c r="D35" s="92"/>
      <c r="E35" s="92"/>
      <c r="F35" s="26"/>
      <c r="G35" s="26"/>
      <c r="H35" s="120"/>
    </row>
    <row r="36" spans="1:8" x14ac:dyDescent="0.2">
      <c r="A36" s="85" t="s">
        <v>9</v>
      </c>
      <c r="B36" s="94">
        <v>940421.54679861211</v>
      </c>
      <c r="C36" s="88">
        <v>38212.571600580886</v>
      </c>
      <c r="D36" s="88">
        <v>865409.8865247682</v>
      </c>
      <c r="E36" s="88">
        <v>1015433.207072456</v>
      </c>
      <c r="F36" s="31">
        <v>4.0633449680799343</v>
      </c>
      <c r="G36" s="31">
        <v>1.9505152602662337</v>
      </c>
      <c r="H36" s="122">
        <v>1355</v>
      </c>
    </row>
    <row r="37" spans="1:8" x14ac:dyDescent="0.2">
      <c r="A37" s="85" t="s">
        <v>10</v>
      </c>
      <c r="B37" s="94">
        <v>384188.90907596389</v>
      </c>
      <c r="C37" s="88">
        <v>9229.4051910626058</v>
      </c>
      <c r="D37" s="88">
        <v>366071.49436862406</v>
      </c>
      <c r="E37" s="88">
        <v>402306.32378330373</v>
      </c>
      <c r="F37" s="31">
        <v>2.4023091174757778</v>
      </c>
      <c r="G37" s="31">
        <v>1.905340081501419</v>
      </c>
      <c r="H37" s="122">
        <v>7185</v>
      </c>
    </row>
    <row r="38" spans="1:8" x14ac:dyDescent="0.2">
      <c r="A38" s="86"/>
      <c r="B38" s="92"/>
      <c r="C38" s="92"/>
      <c r="D38" s="92"/>
      <c r="E38" s="92"/>
      <c r="F38" s="26"/>
      <c r="G38" s="26"/>
      <c r="H38" s="120"/>
    </row>
    <row r="39" spans="1:8" s="1" customFormat="1" x14ac:dyDescent="0.2">
      <c r="A39" s="83" t="s">
        <v>21</v>
      </c>
      <c r="B39" s="89">
        <v>461087.77030514105</v>
      </c>
      <c r="C39" s="90">
        <v>10471.219816730831</v>
      </c>
      <c r="D39" s="90">
        <v>440532.66106634238</v>
      </c>
      <c r="E39" s="90">
        <v>481642.87954393972</v>
      </c>
      <c r="F39" s="29">
        <v>2.2709819021660742</v>
      </c>
      <c r="G39" s="29">
        <v>1.9425579949444416</v>
      </c>
      <c r="H39" s="119">
        <v>8540</v>
      </c>
    </row>
    <row r="40" spans="1:8" x14ac:dyDescent="0.2">
      <c r="A40" s="84"/>
      <c r="B40" s="92"/>
      <c r="C40" s="92"/>
      <c r="D40" s="92"/>
      <c r="E40" s="92"/>
      <c r="F40" s="26"/>
      <c r="G40" s="26"/>
      <c r="H40" s="120"/>
    </row>
    <row r="41" spans="1:8" x14ac:dyDescent="0.2">
      <c r="A41" s="85" t="s">
        <v>14</v>
      </c>
      <c r="B41" s="94">
        <v>503246.22946439288</v>
      </c>
      <c r="C41" s="88">
        <v>13117.839998445814</v>
      </c>
      <c r="D41" s="88">
        <v>477495.77833602391</v>
      </c>
      <c r="E41" s="88">
        <v>528996.68059276184</v>
      </c>
      <c r="F41" s="31">
        <v>2.6066444675417015</v>
      </c>
      <c r="G41" s="31">
        <v>2.223096070731672</v>
      </c>
      <c r="H41" s="122">
        <v>6261</v>
      </c>
    </row>
    <row r="42" spans="1:8" x14ac:dyDescent="0.2">
      <c r="A42" s="85" t="s">
        <v>12</v>
      </c>
      <c r="B42" s="94">
        <v>269231.71822990378</v>
      </c>
      <c r="C42" s="88">
        <v>13448.966492452064</v>
      </c>
      <c r="D42" s="88">
        <v>242831.26248170208</v>
      </c>
      <c r="E42" s="88">
        <v>295632.17397810548</v>
      </c>
      <c r="F42" s="31">
        <v>4.9953128037342358</v>
      </c>
      <c r="G42" s="31">
        <v>1.233892850757895</v>
      </c>
      <c r="H42" s="122">
        <v>1943</v>
      </c>
    </row>
    <row r="43" spans="1:8" ht="13.5" thickBot="1" x14ac:dyDescent="0.25">
      <c r="A43" s="139" t="s">
        <v>15</v>
      </c>
      <c r="B43" s="115">
        <v>669524.5652213596</v>
      </c>
      <c r="C43" s="116">
        <v>70178.483181018368</v>
      </c>
      <c r="D43" s="116">
        <v>531763.50077553745</v>
      </c>
      <c r="E43" s="116">
        <v>807285.62966718175</v>
      </c>
      <c r="F43" s="81">
        <v>10.481838430799893</v>
      </c>
      <c r="G43" s="81">
        <v>1.4486949262407063</v>
      </c>
      <c r="H43" s="128">
        <v>336</v>
      </c>
    </row>
    <row r="44" spans="1:8" x14ac:dyDescent="0.2">
      <c r="A44" s="161" t="s">
        <v>181</v>
      </c>
      <c r="B44" s="161"/>
      <c r="C44" s="161"/>
      <c r="D44" s="161"/>
      <c r="E44" s="161"/>
      <c r="F44" s="161"/>
      <c r="G44" s="161"/>
      <c r="H44" s="161"/>
    </row>
    <row r="45" spans="1:8" x14ac:dyDescent="0.2">
      <c r="A45" s="159" t="s">
        <v>182</v>
      </c>
      <c r="B45" s="159"/>
      <c r="C45" s="159"/>
      <c r="D45" s="159"/>
      <c r="E45" s="159"/>
      <c r="F45" s="159"/>
      <c r="G45" s="159"/>
      <c r="H45" s="159"/>
    </row>
    <row r="46" spans="1:8" x14ac:dyDescent="0.2">
      <c r="A46" s="159" t="s">
        <v>183</v>
      </c>
      <c r="B46" s="159"/>
      <c r="C46" s="159"/>
      <c r="D46" s="159"/>
      <c r="E46" s="159"/>
      <c r="F46" s="159"/>
      <c r="G46" s="159"/>
      <c r="H46" s="159"/>
    </row>
    <row r="47" spans="1:8" x14ac:dyDescent="0.2">
      <c r="A47" s="159" t="s">
        <v>202</v>
      </c>
      <c r="B47" s="159"/>
      <c r="C47" s="159"/>
      <c r="D47" s="159"/>
      <c r="E47" s="159"/>
      <c r="F47" s="159"/>
      <c r="G47" s="159"/>
      <c r="H47" s="159"/>
    </row>
    <row r="48" spans="1:8" x14ac:dyDescent="0.2">
      <c r="A48" s="159" t="s">
        <v>184</v>
      </c>
      <c r="B48" s="159"/>
      <c r="C48" s="159"/>
      <c r="D48" s="159"/>
      <c r="E48" s="159"/>
      <c r="F48" s="159"/>
      <c r="G48" s="159"/>
      <c r="H48" s="159"/>
    </row>
    <row r="49" spans="1:8" x14ac:dyDescent="0.2">
      <c r="A49" s="159" t="s">
        <v>204</v>
      </c>
      <c r="B49" s="159"/>
      <c r="C49" s="159"/>
      <c r="D49" s="159"/>
      <c r="E49" s="159"/>
      <c r="F49" s="159"/>
      <c r="G49" s="159"/>
      <c r="H49" s="159"/>
    </row>
  </sheetData>
  <mergeCells count="16">
    <mergeCell ref="A1:H1"/>
    <mergeCell ref="A2:H2"/>
    <mergeCell ref="A3:H3"/>
    <mergeCell ref="A44:H44"/>
    <mergeCell ref="G4:G5"/>
    <mergeCell ref="H4:H5"/>
    <mergeCell ref="A4:A5"/>
    <mergeCell ref="B4:B5"/>
    <mergeCell ref="C4:C5"/>
    <mergeCell ref="D4:E4"/>
    <mergeCell ref="F4:F5"/>
    <mergeCell ref="A45:H45"/>
    <mergeCell ref="A46:H46"/>
    <mergeCell ref="A47:H47"/>
    <mergeCell ref="A48:H48"/>
    <mergeCell ref="A49:H49"/>
  </mergeCells>
  <pageMargins left="0.70866141732283472" right="0.70866141732283472" top="0.74803149606299213" bottom="0.74803149606299213" header="0.31496062992125984" footer="0.31496062992125984"/>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0" zoomScaleNormal="90" zoomScaleSheetLayoutView="100" workbookViewId="0">
      <selection sqref="A1:H1"/>
    </sheetView>
  </sheetViews>
  <sheetFormatPr baseColWidth="10" defaultColWidth="8.5703125" defaultRowHeight="12.75" x14ac:dyDescent="0.2"/>
  <cols>
    <col min="1" max="1" width="36.140625" style="2" customWidth="1"/>
    <col min="2" max="6" width="11.7109375" style="7" customWidth="1"/>
    <col min="7" max="8" width="11.7109375" style="2" customWidth="1"/>
    <col min="9" max="16384" width="8.5703125" style="2"/>
  </cols>
  <sheetData>
    <row r="1" spans="1:8" x14ac:dyDescent="0.2">
      <c r="A1" s="149" t="s">
        <v>22</v>
      </c>
      <c r="B1" s="149"/>
      <c r="C1" s="149"/>
      <c r="D1" s="149"/>
      <c r="E1" s="149"/>
      <c r="F1" s="149"/>
      <c r="G1" s="149"/>
      <c r="H1" s="149"/>
    </row>
    <row r="2" spans="1:8" ht="15" x14ac:dyDescent="0.2">
      <c r="A2" s="149" t="s">
        <v>196</v>
      </c>
      <c r="B2" s="149"/>
      <c r="C2" s="149"/>
      <c r="D2" s="149"/>
      <c r="E2" s="149"/>
      <c r="F2" s="149"/>
      <c r="G2" s="149"/>
      <c r="H2" s="149"/>
    </row>
    <row r="3" spans="1:8" ht="13.5" thickBot="1" x14ac:dyDescent="0.25">
      <c r="A3" s="172" t="str">
        <f>+'C1 total'!A3</f>
        <v>I Trimestre 2018</v>
      </c>
      <c r="B3" s="172"/>
      <c r="C3" s="172"/>
      <c r="D3" s="172"/>
      <c r="E3" s="172"/>
      <c r="F3" s="172"/>
      <c r="G3" s="172"/>
      <c r="H3" s="172"/>
    </row>
    <row r="4" spans="1:8" s="3" customFormat="1" x14ac:dyDescent="0.2">
      <c r="A4" s="171" t="s">
        <v>129</v>
      </c>
      <c r="B4" s="156" t="s">
        <v>107</v>
      </c>
      <c r="C4" s="156" t="s">
        <v>108</v>
      </c>
      <c r="D4" s="158" t="s">
        <v>109</v>
      </c>
      <c r="E4" s="158"/>
      <c r="F4" s="152" t="s">
        <v>110</v>
      </c>
      <c r="G4" s="152" t="s">
        <v>130</v>
      </c>
      <c r="H4" s="162" t="s">
        <v>131</v>
      </c>
    </row>
    <row r="5" spans="1:8" s="3" customFormat="1" ht="13.5" thickBot="1" x14ac:dyDescent="0.3">
      <c r="A5" s="160"/>
      <c r="B5" s="157"/>
      <c r="C5" s="157"/>
      <c r="D5" s="87" t="s">
        <v>111</v>
      </c>
      <c r="E5" s="87" t="s">
        <v>112</v>
      </c>
      <c r="F5" s="153" t="s">
        <v>111</v>
      </c>
      <c r="G5" s="153" t="s">
        <v>112</v>
      </c>
      <c r="H5" s="163"/>
    </row>
    <row r="6" spans="1:8" s="5" customFormat="1" x14ac:dyDescent="0.2">
      <c r="A6" s="4"/>
      <c r="B6" s="62"/>
      <c r="C6" s="62"/>
      <c r="D6" s="62"/>
      <c r="E6" s="62"/>
      <c r="F6" s="9"/>
      <c r="G6" s="9"/>
      <c r="H6" s="62"/>
    </row>
    <row r="7" spans="1:8" s="1" customFormat="1" x14ac:dyDescent="0.2">
      <c r="A7" s="63" t="s">
        <v>1</v>
      </c>
      <c r="B7" s="89">
        <v>488342.50593207305</v>
      </c>
      <c r="C7" s="90">
        <v>13630.124275019258</v>
      </c>
      <c r="D7" s="90">
        <v>461554.09865603951</v>
      </c>
      <c r="E7" s="90">
        <v>515130.91320810659</v>
      </c>
      <c r="F7" s="29">
        <v>2.7910993021187402</v>
      </c>
      <c r="G7" s="29">
        <v>1.8876947841808855</v>
      </c>
      <c r="H7" s="119">
        <v>4919</v>
      </c>
    </row>
    <row r="8" spans="1:8" x14ac:dyDescent="0.2">
      <c r="A8" s="64"/>
      <c r="B8" s="92"/>
      <c r="C8" s="92"/>
      <c r="D8" s="92"/>
      <c r="E8" s="92"/>
      <c r="F8" s="26"/>
      <c r="G8" s="26"/>
      <c r="H8" s="120"/>
    </row>
    <row r="9" spans="1:8" x14ac:dyDescent="0.2">
      <c r="A9" s="65" t="s">
        <v>2</v>
      </c>
      <c r="B9" s="95">
        <v>350533.39718954155</v>
      </c>
      <c r="C9" s="96">
        <v>22467.611746168626</v>
      </c>
      <c r="D9" s="96">
        <v>306375.94698351173</v>
      </c>
      <c r="E9" s="96">
        <v>394690.84739557136</v>
      </c>
      <c r="F9" s="32">
        <v>6.4095495397318345</v>
      </c>
      <c r="G9" s="32">
        <v>0.94308945530052302</v>
      </c>
      <c r="H9" s="123">
        <v>503</v>
      </c>
    </row>
    <row r="10" spans="1:8" x14ac:dyDescent="0.2">
      <c r="A10" s="66" t="s">
        <v>83</v>
      </c>
      <c r="B10" s="94">
        <v>350533.39718954155</v>
      </c>
      <c r="C10" s="88">
        <v>22467.611746168626</v>
      </c>
      <c r="D10" s="88">
        <v>306375.94698351173</v>
      </c>
      <c r="E10" s="88">
        <v>394690.84739557136</v>
      </c>
      <c r="F10" s="31">
        <v>6.4095495397318345</v>
      </c>
      <c r="G10" s="31">
        <v>0.94308945530052302</v>
      </c>
      <c r="H10" s="122">
        <v>503</v>
      </c>
    </row>
    <row r="11" spans="1:8" x14ac:dyDescent="0.2">
      <c r="A11" s="66"/>
      <c r="B11" s="92"/>
      <c r="C11" s="92"/>
      <c r="D11" s="92"/>
      <c r="E11" s="92"/>
      <c r="F11" s="26"/>
      <c r="G11" s="26"/>
      <c r="H11" s="120"/>
    </row>
    <row r="12" spans="1:8" x14ac:dyDescent="0.2">
      <c r="A12" s="65" t="s">
        <v>3</v>
      </c>
      <c r="B12" s="95">
        <v>440259.19835266989</v>
      </c>
      <c r="C12" s="96">
        <v>19504.999515155909</v>
      </c>
      <c r="D12" s="96">
        <v>401924.41428261815</v>
      </c>
      <c r="E12" s="96">
        <v>478593.98242272163</v>
      </c>
      <c r="F12" s="32">
        <v>4.4303445761356741</v>
      </c>
      <c r="G12" s="32">
        <v>1.5058902323755565</v>
      </c>
      <c r="H12" s="123">
        <v>723</v>
      </c>
    </row>
    <row r="13" spans="1:8" x14ac:dyDescent="0.2">
      <c r="A13" s="66" t="s">
        <v>4</v>
      </c>
      <c r="B13" s="94">
        <v>421212.85913903796</v>
      </c>
      <c r="C13" s="88">
        <v>23039.395428444772</v>
      </c>
      <c r="D13" s="88">
        <v>375931.63530882512</v>
      </c>
      <c r="E13" s="88">
        <v>466494.0829692508</v>
      </c>
      <c r="F13" s="31">
        <v>5.4697749436086678</v>
      </c>
      <c r="G13" s="31">
        <v>1.7960072350829477</v>
      </c>
      <c r="H13" s="122">
        <v>390</v>
      </c>
    </row>
    <row r="14" spans="1:8" x14ac:dyDescent="0.2">
      <c r="A14" s="66" t="s">
        <v>5</v>
      </c>
      <c r="B14" s="94">
        <v>392090.69765685889</v>
      </c>
      <c r="C14" s="88">
        <v>38036.633985378241</v>
      </c>
      <c r="D14" s="88">
        <v>317334.16411026416</v>
      </c>
      <c r="E14" s="88">
        <v>466847.23120345362</v>
      </c>
      <c r="F14" s="31">
        <v>9.7009784248098345</v>
      </c>
      <c r="G14" s="31">
        <v>1.3525834880502674</v>
      </c>
      <c r="H14" s="122">
        <v>251</v>
      </c>
    </row>
    <row r="15" spans="1:8" ht="15" x14ac:dyDescent="0.2">
      <c r="A15" s="66" t="s">
        <v>158</v>
      </c>
      <c r="B15" s="94">
        <v>846145.30965838791</v>
      </c>
      <c r="C15" s="88">
        <v>98841.237927480412</v>
      </c>
      <c r="D15" s="88">
        <v>651884.47359826043</v>
      </c>
      <c r="E15" s="88">
        <v>1040406.1457185154</v>
      </c>
      <c r="F15" s="31">
        <v>11.681355057961065</v>
      </c>
      <c r="G15" s="31">
        <v>1.6561340554964437</v>
      </c>
      <c r="H15" s="122">
        <v>82</v>
      </c>
    </row>
    <row r="16" spans="1:8" x14ac:dyDescent="0.2">
      <c r="A16" s="66"/>
      <c r="B16" s="92"/>
      <c r="C16" s="92"/>
      <c r="D16" s="92"/>
      <c r="E16" s="92"/>
      <c r="F16" s="26"/>
      <c r="G16" s="26"/>
      <c r="H16" s="120"/>
    </row>
    <row r="17" spans="1:8" x14ac:dyDescent="0.2">
      <c r="A17" s="65" t="s">
        <v>84</v>
      </c>
      <c r="B17" s="95">
        <v>511494.25631955586</v>
      </c>
      <c r="C17" s="96">
        <v>17281.779950193559</v>
      </c>
      <c r="D17" s="96">
        <v>477528.94900324219</v>
      </c>
      <c r="E17" s="96">
        <v>545459.56363586953</v>
      </c>
      <c r="F17" s="32">
        <v>3.3786850461516762</v>
      </c>
      <c r="G17" s="32">
        <v>1.9490785520168996</v>
      </c>
      <c r="H17" s="123">
        <v>3683</v>
      </c>
    </row>
    <row r="18" spans="1:8" x14ac:dyDescent="0.2">
      <c r="A18" s="66" t="s">
        <v>120</v>
      </c>
      <c r="B18" s="94">
        <v>405410.95283911965</v>
      </c>
      <c r="C18" s="88">
        <v>17234.440138723381</v>
      </c>
      <c r="D18" s="88">
        <v>371538.68635827058</v>
      </c>
      <c r="E18" s="88">
        <v>439283.21931996872</v>
      </c>
      <c r="F18" s="31">
        <v>4.2511037301852506</v>
      </c>
      <c r="G18" s="31">
        <v>1.492127243376798</v>
      </c>
      <c r="H18" s="122">
        <v>958</v>
      </c>
    </row>
    <row r="19" spans="1:8" x14ac:dyDescent="0.2">
      <c r="A19" s="66" t="s">
        <v>6</v>
      </c>
      <c r="B19" s="94">
        <v>359310.81253392372</v>
      </c>
      <c r="C19" s="88">
        <v>15088.234001038722</v>
      </c>
      <c r="D19" s="88">
        <v>329656.66196710127</v>
      </c>
      <c r="E19" s="88">
        <v>388964.96310074616</v>
      </c>
      <c r="F19" s="31">
        <v>4.1992151292731252</v>
      </c>
      <c r="G19" s="31">
        <v>0.93945303934847901</v>
      </c>
      <c r="H19" s="122">
        <v>344</v>
      </c>
    </row>
    <row r="20" spans="1:8" x14ac:dyDescent="0.2">
      <c r="A20" s="66" t="s">
        <v>121</v>
      </c>
      <c r="B20" s="94">
        <v>351679.53636551986</v>
      </c>
      <c r="C20" s="88">
        <v>18799.327077607537</v>
      </c>
      <c r="D20" s="88">
        <v>314731.66853181995</v>
      </c>
      <c r="E20" s="88">
        <v>388627.40419921977</v>
      </c>
      <c r="F20" s="31">
        <v>5.3455845830245767</v>
      </c>
      <c r="G20" s="31">
        <v>1.3982270849284322</v>
      </c>
      <c r="H20" s="122">
        <v>401</v>
      </c>
    </row>
    <row r="21" spans="1:8" x14ac:dyDescent="0.2">
      <c r="A21" s="66" t="s">
        <v>122</v>
      </c>
      <c r="B21" s="94">
        <v>699054.51192526147</v>
      </c>
      <c r="C21" s="88">
        <v>61299.129380101062</v>
      </c>
      <c r="D21" s="88">
        <v>578578.27778629563</v>
      </c>
      <c r="E21" s="88">
        <v>819530.74606422731</v>
      </c>
      <c r="F21" s="31">
        <v>8.7688625614156379</v>
      </c>
      <c r="G21" s="31">
        <v>1.6603693474455807</v>
      </c>
      <c r="H21" s="122">
        <v>95</v>
      </c>
    </row>
    <row r="22" spans="1:8" ht="25.5" x14ac:dyDescent="0.2">
      <c r="A22" s="66" t="s">
        <v>85</v>
      </c>
      <c r="B22" s="94">
        <v>420055.40449235321</v>
      </c>
      <c r="C22" s="88">
        <v>21794.789055522</v>
      </c>
      <c r="D22" s="88">
        <v>377220.30820606218</v>
      </c>
      <c r="E22" s="88">
        <v>462890.50077864423</v>
      </c>
      <c r="F22" s="31">
        <v>5.1885510393233751</v>
      </c>
      <c r="G22" s="31">
        <v>1.6201776751844439</v>
      </c>
      <c r="H22" s="122">
        <v>344</v>
      </c>
    </row>
    <row r="23" spans="1:8" x14ac:dyDescent="0.2">
      <c r="A23" s="66" t="s">
        <v>86</v>
      </c>
      <c r="B23" s="94">
        <v>942399.58888542233</v>
      </c>
      <c r="C23" s="88">
        <v>74390.934575697538</v>
      </c>
      <c r="D23" s="88">
        <v>796192.95035088575</v>
      </c>
      <c r="E23" s="88">
        <v>1088606.2274199589</v>
      </c>
      <c r="F23" s="31">
        <v>7.8937783349077888</v>
      </c>
      <c r="G23" s="31">
        <v>1.6387620793092517</v>
      </c>
      <c r="H23" s="122">
        <v>228</v>
      </c>
    </row>
    <row r="24" spans="1:8" x14ac:dyDescent="0.2">
      <c r="A24" s="66" t="s">
        <v>75</v>
      </c>
      <c r="B24" s="94">
        <v>843275.23557192041</v>
      </c>
      <c r="C24" s="88">
        <v>61447.60218300503</v>
      </c>
      <c r="D24" s="88">
        <v>722507.19558926939</v>
      </c>
      <c r="E24" s="88">
        <v>964043.27555457142</v>
      </c>
      <c r="F24" s="31">
        <v>7.2867789294595449</v>
      </c>
      <c r="G24" s="31">
        <v>2.0690884634399089</v>
      </c>
      <c r="H24" s="122">
        <v>659</v>
      </c>
    </row>
    <row r="25" spans="1:8" ht="15" x14ac:dyDescent="0.2">
      <c r="A25" s="66" t="s">
        <v>159</v>
      </c>
      <c r="B25" s="94">
        <v>532484.22285259189</v>
      </c>
      <c r="C25" s="88">
        <v>89527.820329336755</v>
      </c>
      <c r="D25" s="88">
        <v>356527.81444967282</v>
      </c>
      <c r="E25" s="88">
        <v>708440.63125551096</v>
      </c>
      <c r="F25" s="31">
        <v>16.813234362085659</v>
      </c>
      <c r="G25" s="31">
        <v>2.1866337816810058</v>
      </c>
      <c r="H25" s="122">
        <v>361</v>
      </c>
    </row>
    <row r="26" spans="1:8" x14ac:dyDescent="0.2">
      <c r="A26" s="66" t="s">
        <v>87</v>
      </c>
      <c r="B26" s="94">
        <v>220563.50292430577</v>
      </c>
      <c r="C26" s="88">
        <v>21496.739013160735</v>
      </c>
      <c r="D26" s="88">
        <v>178314.18896562318</v>
      </c>
      <c r="E26" s="88">
        <v>262812.81688298838</v>
      </c>
      <c r="F26" s="31">
        <v>9.7462811064159194</v>
      </c>
      <c r="G26" s="31">
        <v>2.0376840677096655</v>
      </c>
      <c r="H26" s="122">
        <v>293</v>
      </c>
    </row>
    <row r="27" spans="1:8" x14ac:dyDescent="0.2">
      <c r="A27" s="66"/>
      <c r="B27" s="92"/>
      <c r="C27" s="92"/>
      <c r="D27" s="92"/>
      <c r="E27" s="92"/>
      <c r="F27" s="26"/>
      <c r="G27" s="26"/>
      <c r="H27" s="120"/>
    </row>
    <row r="28" spans="1:8" s="1" customFormat="1" x14ac:dyDescent="0.2">
      <c r="A28" s="63" t="s">
        <v>123</v>
      </c>
      <c r="B28" s="89">
        <v>488342.50593207305</v>
      </c>
      <c r="C28" s="90">
        <v>13630.12427501926</v>
      </c>
      <c r="D28" s="90">
        <v>461554.09865603951</v>
      </c>
      <c r="E28" s="90">
        <v>515130.91320810659</v>
      </c>
      <c r="F28" s="29">
        <v>2.7910993021187402</v>
      </c>
      <c r="G28" s="29">
        <v>1.887694784180886</v>
      </c>
      <c r="H28" s="119">
        <v>4919</v>
      </c>
    </row>
    <row r="29" spans="1:8" x14ac:dyDescent="0.2">
      <c r="A29" s="64"/>
      <c r="B29" s="92"/>
      <c r="C29" s="92"/>
      <c r="D29" s="92"/>
      <c r="E29" s="92"/>
      <c r="F29" s="26"/>
      <c r="G29" s="26"/>
      <c r="H29" s="120"/>
    </row>
    <row r="30" spans="1:8" ht="15" x14ac:dyDescent="0.2">
      <c r="A30" s="70" t="s">
        <v>160</v>
      </c>
      <c r="B30" s="94">
        <v>962924.92791527044</v>
      </c>
      <c r="C30" s="88">
        <v>40012.278995199864</v>
      </c>
      <c r="D30" s="88">
        <v>884285.49630493892</v>
      </c>
      <c r="E30" s="88">
        <v>1041564.359525602</v>
      </c>
      <c r="F30" s="31">
        <v>4.1552854054600425</v>
      </c>
      <c r="G30" s="31">
        <v>1.7801222103909826</v>
      </c>
      <c r="H30" s="122">
        <v>1021</v>
      </c>
    </row>
    <row r="31" spans="1:8" ht="15" x14ac:dyDescent="0.2">
      <c r="A31" s="70" t="s">
        <v>161</v>
      </c>
      <c r="B31" s="94">
        <v>364500.24258962524</v>
      </c>
      <c r="C31" s="88">
        <v>7204.5919381928297</v>
      </c>
      <c r="D31" s="88">
        <v>350340.4639108894</v>
      </c>
      <c r="E31" s="88">
        <v>378660.02126836107</v>
      </c>
      <c r="F31" s="31">
        <v>1.976567117488633</v>
      </c>
      <c r="G31" s="31">
        <v>1.3664247939015659</v>
      </c>
      <c r="H31" s="122">
        <v>2739</v>
      </c>
    </row>
    <row r="32" spans="1:8" x14ac:dyDescent="0.2">
      <c r="A32" s="70" t="s">
        <v>13</v>
      </c>
      <c r="B32" s="94">
        <v>275765.57149238198</v>
      </c>
      <c r="C32" s="88">
        <v>8091.5933078011549</v>
      </c>
      <c r="D32" s="88">
        <v>259862.49587342553</v>
      </c>
      <c r="E32" s="88">
        <v>291668.64711133839</v>
      </c>
      <c r="F32" s="31">
        <v>2.9342289771747976</v>
      </c>
      <c r="G32" s="31">
        <v>1.9854165508616084</v>
      </c>
      <c r="H32" s="122">
        <v>1158</v>
      </c>
    </row>
    <row r="33" spans="1:8" x14ac:dyDescent="0.2">
      <c r="A33" s="66"/>
      <c r="B33" s="92"/>
      <c r="C33" s="92"/>
      <c r="D33" s="92"/>
      <c r="E33" s="92"/>
      <c r="F33" s="26"/>
      <c r="G33" s="26"/>
      <c r="H33" s="120"/>
    </row>
    <row r="34" spans="1:8" s="1" customFormat="1" x14ac:dyDescent="0.2">
      <c r="A34" s="83" t="s">
        <v>8</v>
      </c>
      <c r="B34" s="89">
        <v>488342.50593207305</v>
      </c>
      <c r="C34" s="90">
        <v>13630.124275019258</v>
      </c>
      <c r="D34" s="90">
        <v>461554.09865603951</v>
      </c>
      <c r="E34" s="90">
        <v>515130.91320810659</v>
      </c>
      <c r="F34" s="29">
        <v>2.7910993021187402</v>
      </c>
      <c r="G34" s="29">
        <v>1.8876947841808855</v>
      </c>
      <c r="H34" s="119">
        <v>4919</v>
      </c>
    </row>
    <row r="35" spans="1:8" x14ac:dyDescent="0.2">
      <c r="A35" s="84"/>
      <c r="B35" s="92"/>
      <c r="C35" s="92"/>
      <c r="D35" s="92"/>
      <c r="E35" s="92"/>
      <c r="F35" s="26"/>
      <c r="G35" s="26"/>
      <c r="H35" s="120"/>
    </row>
    <row r="36" spans="1:8" x14ac:dyDescent="0.2">
      <c r="A36" s="85" t="s">
        <v>9</v>
      </c>
      <c r="B36" s="94">
        <v>962727.30139629322</v>
      </c>
      <c r="C36" s="88">
        <v>47451.834216333409</v>
      </c>
      <c r="D36" s="88">
        <v>869466.29839049571</v>
      </c>
      <c r="E36" s="88">
        <v>1055988.3044020906</v>
      </c>
      <c r="F36" s="31">
        <v>4.9288967028889239</v>
      </c>
      <c r="G36" s="31">
        <v>1.8329544439131322</v>
      </c>
      <c r="H36" s="122">
        <v>919</v>
      </c>
    </row>
    <row r="37" spans="1:8" x14ac:dyDescent="0.2">
      <c r="A37" s="85" t="s">
        <v>10</v>
      </c>
      <c r="B37" s="94">
        <v>407784.17880064202</v>
      </c>
      <c r="C37" s="88">
        <v>12129.134712865787</v>
      </c>
      <c r="D37" s="88">
        <v>383945.79009353201</v>
      </c>
      <c r="E37" s="88">
        <v>431622.56750775204</v>
      </c>
      <c r="F37" s="31">
        <v>2.9744005146397532</v>
      </c>
      <c r="G37" s="31">
        <v>1.8845309113356461</v>
      </c>
      <c r="H37" s="122">
        <v>4000</v>
      </c>
    </row>
    <row r="38" spans="1:8" x14ac:dyDescent="0.2">
      <c r="A38" s="86"/>
      <c r="B38" s="92"/>
      <c r="C38" s="92"/>
      <c r="D38" s="92"/>
      <c r="E38" s="92"/>
      <c r="F38" s="26"/>
      <c r="G38" s="26"/>
      <c r="H38" s="120"/>
    </row>
    <row r="39" spans="1:8" s="1" customFormat="1" x14ac:dyDescent="0.2">
      <c r="A39" s="83" t="s">
        <v>21</v>
      </c>
      <c r="B39" s="89">
        <v>488342.50593207305</v>
      </c>
      <c r="C39" s="90">
        <v>13630.12427501926</v>
      </c>
      <c r="D39" s="90">
        <v>461554.09865603951</v>
      </c>
      <c r="E39" s="90">
        <v>515130.91320810659</v>
      </c>
      <c r="F39" s="29">
        <v>2.7910993021187402</v>
      </c>
      <c r="G39" s="29">
        <v>1.8876947841808858</v>
      </c>
      <c r="H39" s="119">
        <v>4919</v>
      </c>
    </row>
    <row r="40" spans="1:8" x14ac:dyDescent="0.2">
      <c r="A40" s="84"/>
      <c r="B40" s="92"/>
      <c r="C40" s="92"/>
      <c r="D40" s="92"/>
      <c r="E40" s="92"/>
      <c r="F40" s="26"/>
      <c r="G40" s="26"/>
      <c r="H40" s="120"/>
    </row>
    <row r="41" spans="1:8" x14ac:dyDescent="0.2">
      <c r="A41" s="85" t="s">
        <v>14</v>
      </c>
      <c r="B41" s="94">
        <v>533539.65447706694</v>
      </c>
      <c r="C41" s="88">
        <v>16988.840848445598</v>
      </c>
      <c r="D41" s="88">
        <v>500150.08453528932</v>
      </c>
      <c r="E41" s="88">
        <v>566929.22441884456</v>
      </c>
      <c r="F41" s="31">
        <v>3.1841758538260301</v>
      </c>
      <c r="G41" s="31">
        <v>2.0864887206113538</v>
      </c>
      <c r="H41" s="122">
        <v>3677</v>
      </c>
    </row>
    <row r="42" spans="1:8" x14ac:dyDescent="0.2">
      <c r="A42" s="85" t="s">
        <v>12</v>
      </c>
      <c r="B42" s="94">
        <v>277707.63991440198</v>
      </c>
      <c r="C42" s="88">
        <v>17443.924360268709</v>
      </c>
      <c r="D42" s="88">
        <v>243423.6568173703</v>
      </c>
      <c r="E42" s="88">
        <v>311991.62301143364</v>
      </c>
      <c r="F42" s="31">
        <v>6.2813987997036964</v>
      </c>
      <c r="G42" s="31">
        <v>1.3106134267210618</v>
      </c>
      <c r="H42" s="122">
        <v>1047</v>
      </c>
    </row>
    <row r="43" spans="1:8" ht="13.5" thickBot="1" x14ac:dyDescent="0.25">
      <c r="A43" s="139" t="s">
        <v>15</v>
      </c>
      <c r="B43" s="115">
        <v>656107.60061409732</v>
      </c>
      <c r="C43" s="116">
        <v>91801.588362695285</v>
      </c>
      <c r="D43" s="116">
        <v>475682.36838390992</v>
      </c>
      <c r="E43" s="116">
        <v>836532.83284428471</v>
      </c>
      <c r="F43" s="81">
        <v>13.991849549795143</v>
      </c>
      <c r="G43" s="81">
        <v>1.5857098000211904</v>
      </c>
      <c r="H43" s="128">
        <v>195</v>
      </c>
    </row>
    <row r="44" spans="1:8" x14ac:dyDescent="0.2">
      <c r="A44" s="174" t="s">
        <v>181</v>
      </c>
      <c r="B44" s="174"/>
      <c r="C44" s="174"/>
      <c r="D44" s="174"/>
      <c r="E44" s="174"/>
      <c r="F44" s="174"/>
      <c r="G44" s="174"/>
      <c r="H44" s="174"/>
    </row>
    <row r="45" spans="1:8" x14ac:dyDescent="0.2">
      <c r="A45" s="173" t="s">
        <v>182</v>
      </c>
      <c r="B45" s="173"/>
      <c r="C45" s="173"/>
      <c r="D45" s="173"/>
      <c r="E45" s="173"/>
      <c r="F45" s="173"/>
      <c r="G45" s="173"/>
      <c r="H45" s="173"/>
    </row>
    <row r="46" spans="1:8" x14ac:dyDescent="0.2">
      <c r="A46" s="173" t="s">
        <v>183</v>
      </c>
      <c r="B46" s="173"/>
      <c r="C46" s="173"/>
      <c r="D46" s="173"/>
      <c r="E46" s="173"/>
      <c r="F46" s="173"/>
      <c r="G46" s="173"/>
      <c r="H46" s="173"/>
    </row>
    <row r="47" spans="1:8" ht="13.5" customHeight="1" x14ac:dyDescent="0.2">
      <c r="A47" s="173" t="s">
        <v>202</v>
      </c>
      <c r="B47" s="173"/>
      <c r="C47" s="173"/>
      <c r="D47" s="173"/>
      <c r="E47" s="173"/>
      <c r="F47" s="173"/>
      <c r="G47" s="173"/>
      <c r="H47" s="173"/>
    </row>
    <row r="48" spans="1:8" x14ac:dyDescent="0.2">
      <c r="A48" s="173" t="s">
        <v>184</v>
      </c>
      <c r="B48" s="173"/>
      <c r="C48" s="173"/>
      <c r="D48" s="173"/>
      <c r="E48" s="173"/>
      <c r="F48" s="173"/>
      <c r="G48" s="173"/>
      <c r="H48" s="173"/>
    </row>
    <row r="49" spans="1:8" ht="12.75" customHeight="1" x14ac:dyDescent="0.2">
      <c r="A49" s="159" t="s">
        <v>204</v>
      </c>
      <c r="B49" s="159"/>
      <c r="C49" s="159"/>
      <c r="D49" s="159"/>
      <c r="E49" s="159"/>
      <c r="F49" s="159"/>
      <c r="G49" s="159"/>
      <c r="H49" s="159"/>
    </row>
  </sheetData>
  <mergeCells count="16">
    <mergeCell ref="A1:H1"/>
    <mergeCell ref="A2:H2"/>
    <mergeCell ref="A3:H3"/>
    <mergeCell ref="A44:H44"/>
    <mergeCell ref="G4:G5"/>
    <mergeCell ref="H4:H5"/>
    <mergeCell ref="A4:A5"/>
    <mergeCell ref="B4:B5"/>
    <mergeCell ref="C4:C5"/>
    <mergeCell ref="D4:E4"/>
    <mergeCell ref="F4:F5"/>
    <mergeCell ref="A45:H45"/>
    <mergeCell ref="A46:H46"/>
    <mergeCell ref="A47:H47"/>
    <mergeCell ref="A48:H48"/>
    <mergeCell ref="A49:H49"/>
  </mergeCells>
  <pageMargins left="0.70866141732283472" right="0.70866141732283472" top="0.74803149606299213" bottom="0.74803149606299213" header="0.31496062992125984" footer="0.31496062992125984"/>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0" zoomScaleNormal="90" zoomScaleSheetLayoutView="100" workbookViewId="0">
      <selection sqref="A1:H1"/>
    </sheetView>
  </sheetViews>
  <sheetFormatPr baseColWidth="10" defaultColWidth="8.5703125" defaultRowHeight="12.75" x14ac:dyDescent="0.2"/>
  <cols>
    <col min="1" max="1" width="36.140625" style="2" customWidth="1"/>
    <col min="2" max="6" width="11.7109375" style="7" customWidth="1"/>
    <col min="7" max="8" width="11.7109375" style="2" customWidth="1"/>
    <col min="9" max="16384" width="8.5703125" style="2"/>
  </cols>
  <sheetData>
    <row r="1" spans="1:8" x14ac:dyDescent="0.2">
      <c r="A1" s="149" t="s">
        <v>23</v>
      </c>
      <c r="B1" s="149"/>
      <c r="C1" s="149"/>
      <c r="D1" s="149"/>
      <c r="E1" s="149"/>
      <c r="F1" s="149"/>
      <c r="G1" s="149"/>
      <c r="H1" s="149"/>
    </row>
    <row r="2" spans="1:8" ht="15" x14ac:dyDescent="0.2">
      <c r="A2" s="149" t="s">
        <v>197</v>
      </c>
      <c r="B2" s="149"/>
      <c r="C2" s="149"/>
      <c r="D2" s="149"/>
      <c r="E2" s="149"/>
      <c r="F2" s="149"/>
      <c r="G2" s="149"/>
      <c r="H2" s="149"/>
    </row>
    <row r="3" spans="1:8" ht="13.5" thickBot="1" x14ac:dyDescent="0.25">
      <c r="A3" s="172" t="str">
        <f>+'C1 total'!A3</f>
        <v>I Trimestre 2018</v>
      </c>
      <c r="B3" s="172"/>
      <c r="C3" s="172"/>
      <c r="D3" s="172"/>
      <c r="E3" s="172"/>
      <c r="F3" s="172"/>
      <c r="G3" s="172"/>
      <c r="H3" s="172"/>
    </row>
    <row r="4" spans="1:8" s="3" customFormat="1" ht="12.75" customHeight="1" x14ac:dyDescent="0.2">
      <c r="A4" s="171" t="s">
        <v>129</v>
      </c>
      <c r="B4" s="156" t="s">
        <v>107</v>
      </c>
      <c r="C4" s="156" t="s">
        <v>108</v>
      </c>
      <c r="D4" s="158" t="s">
        <v>109</v>
      </c>
      <c r="E4" s="158"/>
      <c r="F4" s="152" t="s">
        <v>110</v>
      </c>
      <c r="G4" s="152" t="s">
        <v>130</v>
      </c>
      <c r="H4" s="162" t="s">
        <v>131</v>
      </c>
    </row>
    <row r="5" spans="1:8" s="3" customFormat="1" ht="13.5" thickBot="1" x14ac:dyDescent="0.3">
      <c r="A5" s="160"/>
      <c r="B5" s="157"/>
      <c r="C5" s="157"/>
      <c r="D5" s="87" t="s">
        <v>111</v>
      </c>
      <c r="E5" s="87" t="s">
        <v>112</v>
      </c>
      <c r="F5" s="153" t="s">
        <v>111</v>
      </c>
      <c r="G5" s="153" t="s">
        <v>112</v>
      </c>
      <c r="H5" s="163"/>
    </row>
    <row r="6" spans="1:8" s="5" customFormat="1" x14ac:dyDescent="0.2">
      <c r="A6" s="82"/>
      <c r="B6" s="62"/>
      <c r="C6" s="62"/>
      <c r="D6" s="62"/>
      <c r="E6" s="62"/>
      <c r="F6" s="9"/>
      <c r="G6" s="9"/>
      <c r="H6" s="62"/>
    </row>
    <row r="7" spans="1:8" s="1" customFormat="1" x14ac:dyDescent="0.2">
      <c r="A7" s="63" t="s">
        <v>1</v>
      </c>
      <c r="B7" s="89">
        <v>378850.68898529175</v>
      </c>
      <c r="C7" s="90">
        <v>10073.271567293561</v>
      </c>
      <c r="D7" s="90">
        <v>359037.11653961788</v>
      </c>
      <c r="E7" s="90">
        <v>398664.26143096562</v>
      </c>
      <c r="F7" s="29">
        <v>2.6589027973721433</v>
      </c>
      <c r="G7" s="29">
        <v>1.3092809988920362</v>
      </c>
      <c r="H7" s="119">
        <v>3621</v>
      </c>
    </row>
    <row r="8" spans="1:8" x14ac:dyDescent="0.2">
      <c r="A8" s="64"/>
      <c r="B8" s="92"/>
      <c r="C8" s="92"/>
      <c r="D8" s="92"/>
      <c r="E8" s="92"/>
      <c r="F8" s="26"/>
      <c r="G8" s="26"/>
      <c r="H8" s="120"/>
    </row>
    <row r="9" spans="1:8" x14ac:dyDescent="0.2">
      <c r="A9" s="65" t="s">
        <v>2</v>
      </c>
      <c r="B9" s="95">
        <v>283092.63449608168</v>
      </c>
      <c r="C9" s="96">
        <v>12649.628904373629</v>
      </c>
      <c r="D9" s="96">
        <v>258211.50853483292</v>
      </c>
      <c r="E9" s="96">
        <v>307973.76045733044</v>
      </c>
      <c r="F9" s="32">
        <v>4.4683709015921833</v>
      </c>
      <c r="G9" s="32">
        <v>1.1889060281022985</v>
      </c>
      <c r="H9" s="123">
        <v>1130</v>
      </c>
    </row>
    <row r="10" spans="1:8" x14ac:dyDescent="0.2">
      <c r="A10" s="66" t="s">
        <v>83</v>
      </c>
      <c r="B10" s="94">
        <v>283092.63449608168</v>
      </c>
      <c r="C10" s="88">
        <v>12649.628904373629</v>
      </c>
      <c r="D10" s="88">
        <v>258211.50853483292</v>
      </c>
      <c r="E10" s="88">
        <v>307973.76045733044</v>
      </c>
      <c r="F10" s="31">
        <v>4.4683709015921833</v>
      </c>
      <c r="G10" s="31">
        <v>1.1889060281022985</v>
      </c>
      <c r="H10" s="122">
        <v>1130</v>
      </c>
    </row>
    <row r="11" spans="1:8" x14ac:dyDescent="0.2">
      <c r="A11" s="66"/>
      <c r="B11" s="92"/>
      <c r="C11" s="92"/>
      <c r="D11" s="92"/>
      <c r="E11" s="92"/>
      <c r="F11" s="26"/>
      <c r="G11" s="26"/>
      <c r="H11" s="120"/>
    </row>
    <row r="12" spans="1:8" x14ac:dyDescent="0.2">
      <c r="A12" s="65" t="s">
        <v>3</v>
      </c>
      <c r="B12" s="95">
        <v>394364.54336813354</v>
      </c>
      <c r="C12" s="96">
        <v>25994.56036402276</v>
      </c>
      <c r="D12" s="96">
        <v>343234.66947112844</v>
      </c>
      <c r="E12" s="96">
        <v>445494.41726513865</v>
      </c>
      <c r="F12" s="32">
        <v>6.5915054487434528</v>
      </c>
      <c r="G12" s="32">
        <v>0.96973035481768322</v>
      </c>
      <c r="H12" s="123">
        <v>529</v>
      </c>
    </row>
    <row r="13" spans="1:8" x14ac:dyDescent="0.2">
      <c r="A13" s="66" t="s">
        <v>4</v>
      </c>
      <c r="B13" s="94">
        <v>316287.62001375214</v>
      </c>
      <c r="C13" s="88">
        <v>15053.094452967676</v>
      </c>
      <c r="D13" s="88">
        <v>286679.00919819163</v>
      </c>
      <c r="E13" s="88">
        <v>345896.23082931264</v>
      </c>
      <c r="F13" s="31">
        <v>4.7593056131356546</v>
      </c>
      <c r="G13" s="31">
        <v>0.96942910157923756</v>
      </c>
      <c r="H13" s="122">
        <v>275</v>
      </c>
    </row>
    <row r="14" spans="1:8" x14ac:dyDescent="0.2">
      <c r="A14" s="66" t="s">
        <v>5</v>
      </c>
      <c r="B14" s="94">
        <v>415635.50283257896</v>
      </c>
      <c r="C14" s="88">
        <v>63536.109637106078</v>
      </c>
      <c r="D14" s="88">
        <v>290663.46144550195</v>
      </c>
      <c r="E14" s="88">
        <v>540607.54421965603</v>
      </c>
      <c r="F14" s="31">
        <v>15.286497232335538</v>
      </c>
      <c r="G14" s="31">
        <v>0.90092036601469128</v>
      </c>
      <c r="H14" s="122">
        <v>182</v>
      </c>
    </row>
    <row r="15" spans="1:8" ht="15" x14ac:dyDescent="0.2">
      <c r="A15" s="66" t="s">
        <v>158</v>
      </c>
      <c r="B15" s="94">
        <v>638011.3712349399</v>
      </c>
      <c r="C15" s="88">
        <v>68373.258990042537</v>
      </c>
      <c r="D15" s="88">
        <v>503524.92248827836</v>
      </c>
      <c r="E15" s="88">
        <v>772497.81998160144</v>
      </c>
      <c r="F15" s="31">
        <v>10.716620748890215</v>
      </c>
      <c r="G15" s="31">
        <v>1.39654237381948</v>
      </c>
      <c r="H15" s="122">
        <v>72</v>
      </c>
    </row>
    <row r="16" spans="1:8" x14ac:dyDescent="0.2">
      <c r="A16" s="66"/>
      <c r="B16" s="92"/>
      <c r="C16" s="92"/>
      <c r="D16" s="92"/>
      <c r="E16" s="92"/>
      <c r="F16" s="26"/>
      <c r="G16" s="26"/>
      <c r="H16" s="120"/>
    </row>
    <row r="17" spans="1:8" x14ac:dyDescent="0.2">
      <c r="A17" s="65" t="s">
        <v>84</v>
      </c>
      <c r="B17" s="95">
        <v>433870.61626595334</v>
      </c>
      <c r="C17" s="96">
        <v>12276.116120033674</v>
      </c>
      <c r="D17" s="96">
        <v>409724.16945660335</v>
      </c>
      <c r="E17" s="96">
        <v>458017.06307530333</v>
      </c>
      <c r="F17" s="32">
        <v>2.8294416952423163</v>
      </c>
      <c r="G17" s="32">
        <v>1.1808949301282039</v>
      </c>
      <c r="H17" s="123">
        <v>1959</v>
      </c>
    </row>
    <row r="18" spans="1:8" x14ac:dyDescent="0.2">
      <c r="A18" s="66" t="s">
        <v>120</v>
      </c>
      <c r="B18" s="94">
        <v>353743.74945978582</v>
      </c>
      <c r="C18" s="88">
        <v>18441.164844527018</v>
      </c>
      <c r="D18" s="88">
        <v>317470.99008973147</v>
      </c>
      <c r="E18" s="88">
        <v>390016.50882984017</v>
      </c>
      <c r="F18" s="31">
        <v>5.2131422456761856</v>
      </c>
      <c r="G18" s="31">
        <v>1.0621297085710986</v>
      </c>
      <c r="H18" s="122">
        <v>508</v>
      </c>
    </row>
    <row r="19" spans="1:8" x14ac:dyDescent="0.2">
      <c r="A19" s="66" t="s">
        <v>6</v>
      </c>
      <c r="B19" s="94">
        <v>438506.37288118212</v>
      </c>
      <c r="C19" s="88">
        <v>35626.759493355254</v>
      </c>
      <c r="D19" s="88">
        <v>368430.49182203098</v>
      </c>
      <c r="E19" s="88">
        <v>508582.25394033326</v>
      </c>
      <c r="F19" s="31">
        <v>8.1245705186156307</v>
      </c>
      <c r="G19" s="31">
        <v>1.1109079448355621</v>
      </c>
      <c r="H19" s="122">
        <v>131</v>
      </c>
    </row>
    <row r="20" spans="1:8" x14ac:dyDescent="0.2">
      <c r="A20" s="66" t="s">
        <v>121</v>
      </c>
      <c r="B20" s="94">
        <v>354657.9054494669</v>
      </c>
      <c r="C20" s="88">
        <v>25274.54458101443</v>
      </c>
      <c r="D20" s="88">
        <v>304944.26308988844</v>
      </c>
      <c r="E20" s="88">
        <v>404371.54780904535</v>
      </c>
      <c r="F20" s="31">
        <v>7.1264574094248276</v>
      </c>
      <c r="G20" s="31">
        <v>1.1886369478804637</v>
      </c>
      <c r="H20" s="122">
        <v>277</v>
      </c>
    </row>
    <row r="21" spans="1:8" x14ac:dyDescent="0.2">
      <c r="A21" s="66" t="s">
        <v>122</v>
      </c>
      <c r="B21" s="94">
        <v>787381.95928270044</v>
      </c>
      <c r="C21" s="88">
        <v>108862.24211229922</v>
      </c>
      <c r="D21" s="88">
        <v>573255.90239232266</v>
      </c>
      <c r="E21" s="88">
        <v>1001508.0161730782</v>
      </c>
      <c r="F21" s="31">
        <v>13.82584917382054</v>
      </c>
      <c r="G21" s="31">
        <v>1.2234037964176137</v>
      </c>
      <c r="H21" s="122">
        <v>29</v>
      </c>
    </row>
    <row r="22" spans="1:8" ht="25.5" x14ac:dyDescent="0.2">
      <c r="A22" s="66" t="s">
        <v>85</v>
      </c>
      <c r="B22" s="94">
        <v>377111.05676665367</v>
      </c>
      <c r="C22" s="88">
        <v>30382.269341512831</v>
      </c>
      <c r="D22" s="88">
        <v>317350.80006747117</v>
      </c>
      <c r="E22" s="88">
        <v>436871.31346583617</v>
      </c>
      <c r="F22" s="31">
        <v>8.0565840742008721</v>
      </c>
      <c r="G22" s="31">
        <v>0.99617219341256213</v>
      </c>
      <c r="H22" s="122">
        <v>164</v>
      </c>
    </row>
    <row r="23" spans="1:8" x14ac:dyDescent="0.2">
      <c r="A23" s="66" t="s">
        <v>86</v>
      </c>
      <c r="B23" s="94">
        <v>845813.45992132486</v>
      </c>
      <c r="C23" s="88">
        <v>46407.782325864995</v>
      </c>
      <c r="D23" s="88">
        <v>754531.89851260802</v>
      </c>
      <c r="E23" s="88">
        <v>937095.02133004169</v>
      </c>
      <c r="F23" s="31">
        <v>5.4867632787709137</v>
      </c>
      <c r="G23" s="31">
        <v>1.046278480609407</v>
      </c>
      <c r="H23" s="122">
        <v>118</v>
      </c>
    </row>
    <row r="24" spans="1:8" x14ac:dyDescent="0.2">
      <c r="A24" s="66" t="s">
        <v>75</v>
      </c>
      <c r="B24" s="94">
        <v>792518.47058186552</v>
      </c>
      <c r="C24" s="88">
        <v>41335.817304787648</v>
      </c>
      <c r="D24" s="88">
        <v>711213.18606747256</v>
      </c>
      <c r="E24" s="88">
        <v>873823.75509625848</v>
      </c>
      <c r="F24" s="31">
        <v>5.2157544384345984</v>
      </c>
      <c r="G24" s="31">
        <v>1.1084404502301857</v>
      </c>
      <c r="H24" s="122">
        <v>289</v>
      </c>
    </row>
    <row r="25" spans="1:8" ht="15" x14ac:dyDescent="0.2">
      <c r="A25" s="66" t="s">
        <v>159</v>
      </c>
      <c r="B25" s="94">
        <v>283823.17365355231</v>
      </c>
      <c r="C25" s="88">
        <v>20691.133653727793</v>
      </c>
      <c r="D25" s="88">
        <v>243124.84909310334</v>
      </c>
      <c r="E25" s="88">
        <v>324521.49821400124</v>
      </c>
      <c r="F25" s="31">
        <v>7.2901494925091441</v>
      </c>
      <c r="G25" s="31">
        <v>1.2031881289644131</v>
      </c>
      <c r="H25" s="122">
        <v>184</v>
      </c>
    </row>
    <row r="26" spans="1:8" x14ac:dyDescent="0.2">
      <c r="A26" s="66" t="s">
        <v>87</v>
      </c>
      <c r="B26" s="94">
        <v>170055.11865345659</v>
      </c>
      <c r="C26" s="88">
        <v>7872.3669836739291</v>
      </c>
      <c r="D26" s="88">
        <v>154570.60475864634</v>
      </c>
      <c r="E26" s="88">
        <v>185539.63254826685</v>
      </c>
      <c r="F26" s="31">
        <v>4.6293031612394291</v>
      </c>
      <c r="G26" s="31">
        <v>1.1687572327850624</v>
      </c>
      <c r="H26" s="122">
        <v>259</v>
      </c>
    </row>
    <row r="27" spans="1:8" x14ac:dyDescent="0.2">
      <c r="A27" s="66"/>
      <c r="B27" s="92"/>
      <c r="C27" s="92"/>
      <c r="D27" s="92"/>
      <c r="E27" s="92"/>
      <c r="F27" s="26"/>
      <c r="G27" s="26"/>
      <c r="H27" s="120"/>
    </row>
    <row r="28" spans="1:8" s="1" customFormat="1" x14ac:dyDescent="0.2">
      <c r="A28" s="63" t="s">
        <v>123</v>
      </c>
      <c r="B28" s="89">
        <v>378850.68898529175</v>
      </c>
      <c r="C28" s="90">
        <v>10073.271567293561</v>
      </c>
      <c r="D28" s="90">
        <v>359037.11653961788</v>
      </c>
      <c r="E28" s="90">
        <v>398664.26143096562</v>
      </c>
      <c r="F28" s="29">
        <v>2.6589027973721433</v>
      </c>
      <c r="G28" s="29">
        <v>1.3092809988920362</v>
      </c>
      <c r="H28" s="119">
        <v>3621</v>
      </c>
    </row>
    <row r="29" spans="1:8" x14ac:dyDescent="0.2">
      <c r="A29" s="64"/>
      <c r="B29" s="92"/>
      <c r="C29" s="92"/>
      <c r="D29" s="92"/>
      <c r="E29" s="92"/>
      <c r="F29" s="26"/>
      <c r="G29" s="26"/>
      <c r="H29" s="120"/>
    </row>
    <row r="30" spans="1:8" ht="15" x14ac:dyDescent="0.2">
      <c r="A30" s="70" t="s">
        <v>160</v>
      </c>
      <c r="B30" s="94">
        <v>1007911.2573459826</v>
      </c>
      <c r="C30" s="88">
        <v>42730.423085480295</v>
      </c>
      <c r="D30" s="88">
        <v>923862.85978392523</v>
      </c>
      <c r="E30" s="88">
        <v>1091959.6549080398</v>
      </c>
      <c r="F30" s="31">
        <v>4.2395025131475794</v>
      </c>
      <c r="G30" s="31">
        <v>1.0996070083265943</v>
      </c>
      <c r="H30" s="122">
        <v>367</v>
      </c>
    </row>
    <row r="31" spans="1:8" ht="15" x14ac:dyDescent="0.2">
      <c r="A31" s="70" t="s">
        <v>161</v>
      </c>
      <c r="B31" s="94">
        <v>353499.40678977472</v>
      </c>
      <c r="C31" s="88">
        <v>10934.227554000314</v>
      </c>
      <c r="D31" s="88">
        <v>331992.38115948334</v>
      </c>
      <c r="E31" s="88">
        <v>375006.43242006609</v>
      </c>
      <c r="F31" s="31">
        <v>3.0931388692549842</v>
      </c>
      <c r="G31" s="31">
        <v>1.0071448488131667</v>
      </c>
      <c r="H31" s="122">
        <v>1830</v>
      </c>
    </row>
    <row r="32" spans="1:8" x14ac:dyDescent="0.2">
      <c r="A32" s="70" t="s">
        <v>13</v>
      </c>
      <c r="B32" s="94">
        <v>254123.46562113403</v>
      </c>
      <c r="C32" s="88">
        <v>4654.8703354209656</v>
      </c>
      <c r="D32" s="88">
        <v>244967.59108723013</v>
      </c>
      <c r="E32" s="88">
        <v>263279.34015503793</v>
      </c>
      <c r="F32" s="31">
        <v>1.8317357368173108</v>
      </c>
      <c r="G32" s="31">
        <v>1.3992828352047064</v>
      </c>
      <c r="H32" s="122">
        <v>1423</v>
      </c>
    </row>
    <row r="33" spans="1:8" x14ac:dyDescent="0.2">
      <c r="A33" s="66"/>
      <c r="B33" s="92"/>
      <c r="C33" s="92"/>
      <c r="D33" s="92"/>
      <c r="E33" s="92"/>
      <c r="F33" s="26"/>
      <c r="G33" s="26"/>
      <c r="H33" s="120"/>
    </row>
    <row r="34" spans="1:8" s="1" customFormat="1" x14ac:dyDescent="0.2">
      <c r="A34" s="83" t="s">
        <v>8</v>
      </c>
      <c r="B34" s="89">
        <v>378850.68898529175</v>
      </c>
      <c r="C34" s="90">
        <v>10073.271567293561</v>
      </c>
      <c r="D34" s="90">
        <v>359037.11653961788</v>
      </c>
      <c r="E34" s="90">
        <v>398664.26143096562</v>
      </c>
      <c r="F34" s="29">
        <v>2.6589027973721433</v>
      </c>
      <c r="G34" s="29">
        <v>1.309280998892036</v>
      </c>
      <c r="H34" s="119">
        <v>3621</v>
      </c>
    </row>
    <row r="35" spans="1:8" x14ac:dyDescent="0.2">
      <c r="A35" s="84"/>
      <c r="B35" s="92"/>
      <c r="C35" s="92"/>
      <c r="D35" s="92"/>
      <c r="E35" s="92"/>
      <c r="F35" s="26"/>
      <c r="G35" s="26"/>
      <c r="H35" s="120"/>
    </row>
    <row r="36" spans="1:8" x14ac:dyDescent="0.2">
      <c r="A36" s="85" t="s">
        <v>9</v>
      </c>
      <c r="B36" s="94">
        <v>857187.66949035018</v>
      </c>
      <c r="C36" s="88">
        <v>35829.944303721895</v>
      </c>
      <c r="D36" s="88">
        <v>786712.13505809521</v>
      </c>
      <c r="E36" s="88">
        <v>927663.20392260514</v>
      </c>
      <c r="F36" s="31">
        <v>4.1799416369375635</v>
      </c>
      <c r="G36" s="31">
        <v>1.2476491718141673</v>
      </c>
      <c r="H36" s="122">
        <v>436</v>
      </c>
    </row>
    <row r="37" spans="1:8" x14ac:dyDescent="0.2">
      <c r="A37" s="85" t="s">
        <v>10</v>
      </c>
      <c r="B37" s="94">
        <v>315234.73465532716</v>
      </c>
      <c r="C37" s="88">
        <v>8482.7460098319862</v>
      </c>
      <c r="D37" s="88">
        <v>298549.63870797213</v>
      </c>
      <c r="E37" s="88">
        <v>331919.8306026822</v>
      </c>
      <c r="F37" s="31">
        <v>2.6909299887611975</v>
      </c>
      <c r="G37" s="31">
        <v>1.191397052863912</v>
      </c>
      <c r="H37" s="122">
        <v>3185</v>
      </c>
    </row>
    <row r="38" spans="1:8" x14ac:dyDescent="0.2">
      <c r="A38" s="86"/>
      <c r="B38" s="92"/>
      <c r="C38" s="92"/>
      <c r="D38" s="92"/>
      <c r="E38" s="92"/>
      <c r="F38" s="26"/>
      <c r="G38" s="26"/>
      <c r="H38" s="120"/>
    </row>
    <row r="39" spans="1:8" s="1" customFormat="1" x14ac:dyDescent="0.2">
      <c r="A39" s="83" t="s">
        <v>21</v>
      </c>
      <c r="B39" s="89">
        <v>378850.68898529175</v>
      </c>
      <c r="C39" s="90">
        <v>10073.271567293561</v>
      </c>
      <c r="D39" s="90">
        <v>359037.11653961788</v>
      </c>
      <c r="E39" s="90">
        <v>398664.26143096562</v>
      </c>
      <c r="F39" s="29">
        <v>2.6589027973721433</v>
      </c>
      <c r="G39" s="29">
        <v>1.3092809988920362</v>
      </c>
      <c r="H39" s="119">
        <v>3621</v>
      </c>
    </row>
    <row r="40" spans="1:8" x14ac:dyDescent="0.2">
      <c r="A40" s="84"/>
      <c r="B40" s="92"/>
      <c r="C40" s="92"/>
      <c r="D40" s="92"/>
      <c r="E40" s="92"/>
      <c r="F40" s="26"/>
      <c r="G40" s="26"/>
      <c r="H40" s="120"/>
    </row>
    <row r="41" spans="1:8" x14ac:dyDescent="0.2">
      <c r="A41" s="85" t="s">
        <v>14</v>
      </c>
      <c r="B41" s="94">
        <v>404876.11043280107</v>
      </c>
      <c r="C41" s="88">
        <v>10150.584458573378</v>
      </c>
      <c r="D41" s="88">
        <v>384910.46777219023</v>
      </c>
      <c r="E41" s="88">
        <v>424841.75309341191</v>
      </c>
      <c r="F41" s="31">
        <v>2.5070840676973241</v>
      </c>
      <c r="G41" s="31">
        <v>1.4444001622374216</v>
      </c>
      <c r="H41" s="122">
        <v>2584</v>
      </c>
    </row>
    <row r="42" spans="1:8" x14ac:dyDescent="0.2">
      <c r="A42" s="85" t="s">
        <v>12</v>
      </c>
      <c r="B42" s="94">
        <v>248812.64427736768</v>
      </c>
      <c r="C42" s="88">
        <v>18466.489756815856</v>
      </c>
      <c r="D42" s="88">
        <v>212490.07219443616</v>
      </c>
      <c r="E42" s="88">
        <v>285135.21636029921</v>
      </c>
      <c r="F42" s="31">
        <v>7.4218453850882495</v>
      </c>
      <c r="G42" s="31">
        <v>0.99210583074929226</v>
      </c>
      <c r="H42" s="122">
        <v>896</v>
      </c>
    </row>
    <row r="43" spans="1:8" ht="13.5" thickBot="1" x14ac:dyDescent="0.25">
      <c r="A43" s="139" t="s">
        <v>15</v>
      </c>
      <c r="B43" s="115">
        <v>703284.44909376558</v>
      </c>
      <c r="C43" s="116">
        <v>86042.97958619782</v>
      </c>
      <c r="D43" s="116">
        <v>534042.6294839317</v>
      </c>
      <c r="E43" s="116">
        <v>872526.26870359946</v>
      </c>
      <c r="F43" s="81">
        <v>12.234449332282352</v>
      </c>
      <c r="G43" s="81">
        <v>0.99648535195893795</v>
      </c>
      <c r="H43" s="128">
        <v>141</v>
      </c>
    </row>
    <row r="44" spans="1:8" s="144" customFormat="1" x14ac:dyDescent="0.25">
      <c r="A44" s="174" t="s">
        <v>181</v>
      </c>
      <c r="B44" s="174"/>
      <c r="C44" s="174"/>
      <c r="D44" s="174"/>
      <c r="E44" s="174"/>
      <c r="F44" s="174"/>
      <c r="G44" s="174"/>
      <c r="H44" s="174"/>
    </row>
    <row r="45" spans="1:8" s="144" customFormat="1" x14ac:dyDescent="0.25">
      <c r="A45" s="173" t="s">
        <v>182</v>
      </c>
      <c r="B45" s="173"/>
      <c r="C45" s="173"/>
      <c r="D45" s="173"/>
      <c r="E45" s="173"/>
      <c r="F45" s="173"/>
      <c r="G45" s="173"/>
      <c r="H45" s="173"/>
    </row>
    <row r="46" spans="1:8" s="144" customFormat="1" x14ac:dyDescent="0.25">
      <c r="A46" s="173" t="s">
        <v>183</v>
      </c>
      <c r="B46" s="173"/>
      <c r="C46" s="173"/>
      <c r="D46" s="173"/>
      <c r="E46" s="173"/>
      <c r="F46" s="173"/>
      <c r="G46" s="173"/>
      <c r="H46" s="173"/>
    </row>
    <row r="47" spans="1:8" s="144" customFormat="1" x14ac:dyDescent="0.25">
      <c r="A47" s="173" t="s">
        <v>202</v>
      </c>
      <c r="B47" s="173"/>
      <c r="C47" s="173"/>
      <c r="D47" s="173"/>
      <c r="E47" s="173"/>
      <c r="F47" s="173"/>
      <c r="G47" s="173"/>
      <c r="H47" s="173"/>
    </row>
    <row r="48" spans="1:8" s="144" customFormat="1" ht="12.75" customHeight="1" x14ac:dyDescent="0.25">
      <c r="A48" s="173" t="s">
        <v>184</v>
      </c>
      <c r="B48" s="173"/>
      <c r="C48" s="173"/>
      <c r="D48" s="173"/>
      <c r="E48" s="173"/>
      <c r="F48" s="173"/>
      <c r="G48" s="173"/>
      <c r="H48" s="173"/>
    </row>
    <row r="49" spans="1:8" s="144" customFormat="1" ht="12.75" customHeight="1" x14ac:dyDescent="0.2">
      <c r="A49" s="159" t="s">
        <v>204</v>
      </c>
      <c r="B49" s="159"/>
      <c r="C49" s="159"/>
      <c r="D49" s="159"/>
      <c r="E49" s="159"/>
      <c r="F49" s="159"/>
      <c r="G49" s="159"/>
      <c r="H49" s="159"/>
    </row>
  </sheetData>
  <mergeCells count="16">
    <mergeCell ref="A1:H1"/>
    <mergeCell ref="A2:H2"/>
    <mergeCell ref="A3:H3"/>
    <mergeCell ref="A44:H44"/>
    <mergeCell ref="G4:G5"/>
    <mergeCell ref="H4:H5"/>
    <mergeCell ref="A4:A5"/>
    <mergeCell ref="B4:B5"/>
    <mergeCell ref="C4:C5"/>
    <mergeCell ref="D4:E4"/>
    <mergeCell ref="F4:F5"/>
    <mergeCell ref="A45:H45"/>
    <mergeCell ref="A46:H46"/>
    <mergeCell ref="A47:H47"/>
    <mergeCell ref="A48:H48"/>
    <mergeCell ref="A49:H49"/>
  </mergeCells>
  <pageMargins left="0.70866141732283472" right="0.70866141732283472" top="0.74803149606299213" bottom="0.74803149606299213" header="0.31496062992125984" footer="0.31496062992125984"/>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0" zoomScaleNormal="90" zoomScaleSheetLayoutView="100" workbookViewId="0">
      <selection sqref="A1:H1"/>
    </sheetView>
  </sheetViews>
  <sheetFormatPr baseColWidth="10" defaultColWidth="8.5703125" defaultRowHeight="12.75" x14ac:dyDescent="0.2"/>
  <cols>
    <col min="1" max="1" width="36.140625" style="2" customWidth="1"/>
    <col min="2" max="6" width="11.7109375" style="7" customWidth="1"/>
    <col min="7" max="8" width="11.7109375" style="2" customWidth="1"/>
    <col min="9" max="16384" width="8.5703125" style="2"/>
  </cols>
  <sheetData>
    <row r="1" spans="1:8" x14ac:dyDescent="0.2">
      <c r="A1" s="149" t="s">
        <v>24</v>
      </c>
      <c r="B1" s="149"/>
      <c r="C1" s="149"/>
      <c r="D1" s="149"/>
      <c r="E1" s="149"/>
      <c r="F1" s="149"/>
      <c r="G1" s="149"/>
      <c r="H1" s="149"/>
    </row>
    <row r="2" spans="1:8" ht="15" x14ac:dyDescent="0.2">
      <c r="A2" s="149" t="s">
        <v>198</v>
      </c>
      <c r="B2" s="149"/>
      <c r="C2" s="149"/>
      <c r="D2" s="149"/>
      <c r="E2" s="149"/>
      <c r="F2" s="149"/>
      <c r="G2" s="149"/>
      <c r="H2" s="149"/>
    </row>
    <row r="3" spans="1:8" ht="13.5" thickBot="1" x14ac:dyDescent="0.25">
      <c r="A3" s="172" t="str">
        <f>+'C1 total'!A3</f>
        <v>I Trimestre 2018</v>
      </c>
      <c r="B3" s="172"/>
      <c r="C3" s="172"/>
      <c r="D3" s="172"/>
      <c r="E3" s="172"/>
      <c r="F3" s="172"/>
      <c r="G3" s="172"/>
      <c r="H3" s="172"/>
    </row>
    <row r="4" spans="1:8" s="3" customFormat="1" ht="12.75" customHeight="1" x14ac:dyDescent="0.2">
      <c r="A4" s="171" t="s">
        <v>129</v>
      </c>
      <c r="B4" s="156" t="s">
        <v>107</v>
      </c>
      <c r="C4" s="156" t="s">
        <v>108</v>
      </c>
      <c r="D4" s="158" t="s">
        <v>109</v>
      </c>
      <c r="E4" s="158"/>
      <c r="F4" s="152" t="s">
        <v>110</v>
      </c>
      <c r="G4" s="152" t="s">
        <v>130</v>
      </c>
      <c r="H4" s="162" t="s">
        <v>131</v>
      </c>
    </row>
    <row r="5" spans="1:8" s="3" customFormat="1" ht="13.5" thickBot="1" x14ac:dyDescent="0.3">
      <c r="A5" s="160"/>
      <c r="B5" s="157"/>
      <c r="C5" s="157"/>
      <c r="D5" s="87" t="s">
        <v>111</v>
      </c>
      <c r="E5" s="87" t="s">
        <v>112</v>
      </c>
      <c r="F5" s="153" t="s">
        <v>111</v>
      </c>
      <c r="G5" s="153" t="s">
        <v>112</v>
      </c>
      <c r="H5" s="163"/>
    </row>
    <row r="6" spans="1:8" s="5" customFormat="1" x14ac:dyDescent="0.2">
      <c r="A6" s="4"/>
      <c r="B6" s="62"/>
      <c r="C6" s="62"/>
      <c r="D6" s="62"/>
      <c r="E6" s="62"/>
      <c r="F6" s="9"/>
      <c r="G6" s="9"/>
      <c r="H6" s="62"/>
    </row>
    <row r="7" spans="1:8" s="1" customFormat="1" x14ac:dyDescent="0.2">
      <c r="A7" s="63" t="s">
        <v>1</v>
      </c>
      <c r="B7" s="89">
        <v>470568.85253913485</v>
      </c>
      <c r="C7" s="90">
        <v>11730.096430887843</v>
      </c>
      <c r="D7" s="90">
        <v>447542.37145650398</v>
      </c>
      <c r="E7" s="90">
        <v>493595.33362176572</v>
      </c>
      <c r="F7" s="29">
        <v>2.492748163758312</v>
      </c>
      <c r="G7" s="29">
        <v>1.7673765447862486</v>
      </c>
      <c r="H7" s="119">
        <v>5478</v>
      </c>
    </row>
    <row r="8" spans="1:8" x14ac:dyDescent="0.2">
      <c r="A8" s="64"/>
      <c r="B8" s="92"/>
      <c r="C8" s="92"/>
      <c r="D8" s="92"/>
      <c r="E8" s="92"/>
      <c r="F8" s="26"/>
      <c r="G8" s="26"/>
      <c r="H8" s="120"/>
    </row>
    <row r="9" spans="1:8" x14ac:dyDescent="0.2">
      <c r="A9" s="65" t="s">
        <v>2</v>
      </c>
      <c r="B9" s="95">
        <v>313598.00709210674</v>
      </c>
      <c r="C9" s="96">
        <v>12115.28252022615</v>
      </c>
      <c r="D9" s="96">
        <v>289815.39580613963</v>
      </c>
      <c r="E9" s="96">
        <v>337380.61837807385</v>
      </c>
      <c r="F9" s="32">
        <v>3.863316171096641</v>
      </c>
      <c r="G9" s="32">
        <v>0.93081277653454397</v>
      </c>
      <c r="H9" s="123">
        <v>1431</v>
      </c>
    </row>
    <row r="10" spans="1:8" x14ac:dyDescent="0.2">
      <c r="A10" s="66" t="s">
        <v>83</v>
      </c>
      <c r="B10" s="94">
        <v>313598.00709210674</v>
      </c>
      <c r="C10" s="88">
        <v>12115.28252022615</v>
      </c>
      <c r="D10" s="88">
        <v>289815.39580613963</v>
      </c>
      <c r="E10" s="88">
        <v>337380.61837807385</v>
      </c>
      <c r="F10" s="31">
        <v>3.863316171096641</v>
      </c>
      <c r="G10" s="31">
        <v>0.93081277653454397</v>
      </c>
      <c r="H10" s="122">
        <v>1431</v>
      </c>
    </row>
    <row r="11" spans="1:8" x14ac:dyDescent="0.2">
      <c r="A11" s="66"/>
      <c r="B11" s="92"/>
      <c r="C11" s="92"/>
      <c r="D11" s="92"/>
      <c r="E11" s="92"/>
      <c r="F11" s="26"/>
      <c r="G11" s="26"/>
      <c r="H11" s="120"/>
    </row>
    <row r="12" spans="1:8" x14ac:dyDescent="0.2">
      <c r="A12" s="65" t="s">
        <v>3</v>
      </c>
      <c r="B12" s="95">
        <v>451829.68773275928</v>
      </c>
      <c r="C12" s="96">
        <v>17870.976811566343</v>
      </c>
      <c r="D12" s="96">
        <v>416748.500471921</v>
      </c>
      <c r="E12" s="96">
        <v>486910.87499359756</v>
      </c>
      <c r="F12" s="32">
        <v>3.9552462568896911</v>
      </c>
      <c r="G12" s="32">
        <v>1.3137418819461797</v>
      </c>
      <c r="H12" s="123">
        <v>1028</v>
      </c>
    </row>
    <row r="13" spans="1:8" x14ac:dyDescent="0.2">
      <c r="A13" s="66" t="s">
        <v>4</v>
      </c>
      <c r="B13" s="94">
        <v>434996.76872158999</v>
      </c>
      <c r="C13" s="88">
        <v>20051.55269629975</v>
      </c>
      <c r="D13" s="88">
        <v>395635.05489774421</v>
      </c>
      <c r="E13" s="88">
        <v>474358.48254543578</v>
      </c>
      <c r="F13" s="31">
        <v>4.6095865850289339</v>
      </c>
      <c r="G13" s="31">
        <v>1.7291479364367004</v>
      </c>
      <c r="H13" s="122">
        <v>464</v>
      </c>
    </row>
    <row r="14" spans="1:8" x14ac:dyDescent="0.2">
      <c r="A14" s="66" t="s">
        <v>5</v>
      </c>
      <c r="B14" s="94">
        <v>395170.57483545336</v>
      </c>
      <c r="C14" s="88">
        <v>33989.232197158992</v>
      </c>
      <c r="D14" s="88">
        <v>328448.83756651334</v>
      </c>
      <c r="E14" s="88">
        <v>461892.31210439338</v>
      </c>
      <c r="F14" s="31">
        <v>8.6011546308355342</v>
      </c>
      <c r="G14" s="31">
        <v>1.1678944835267482</v>
      </c>
      <c r="H14" s="122">
        <v>423</v>
      </c>
    </row>
    <row r="15" spans="1:8" ht="15" x14ac:dyDescent="0.2">
      <c r="A15" s="66" t="s">
        <v>158</v>
      </c>
      <c r="B15" s="94">
        <v>787265.60878551891</v>
      </c>
      <c r="C15" s="88">
        <v>71196.570207620098</v>
      </c>
      <c r="D15" s="88">
        <v>647504.9097415572</v>
      </c>
      <c r="E15" s="88">
        <v>927026.30782948062</v>
      </c>
      <c r="F15" s="31">
        <v>9.0435260238856383</v>
      </c>
      <c r="G15" s="31">
        <v>1.6237258733861928</v>
      </c>
      <c r="H15" s="122">
        <v>141</v>
      </c>
    </row>
    <row r="16" spans="1:8" x14ac:dyDescent="0.2">
      <c r="A16" s="66"/>
      <c r="B16" s="92"/>
      <c r="C16" s="92"/>
      <c r="D16" s="92"/>
      <c r="E16" s="92"/>
      <c r="F16" s="26"/>
      <c r="G16" s="26"/>
      <c r="H16" s="120"/>
    </row>
    <row r="17" spans="1:8" x14ac:dyDescent="0.2">
      <c r="A17" s="65" t="s">
        <v>84</v>
      </c>
      <c r="B17" s="95">
        <v>521168.03217727726</v>
      </c>
      <c r="C17" s="96">
        <v>17466.185565974058</v>
      </c>
      <c r="D17" s="96">
        <v>486881.46054589801</v>
      </c>
      <c r="E17" s="96">
        <v>555454.60380865657</v>
      </c>
      <c r="F17" s="32">
        <v>3.3513539756085557</v>
      </c>
      <c r="G17" s="32">
        <v>1.9635321093881983</v>
      </c>
      <c r="H17" s="123">
        <v>3012</v>
      </c>
    </row>
    <row r="18" spans="1:8" x14ac:dyDescent="0.2">
      <c r="A18" s="66" t="s">
        <v>120</v>
      </c>
      <c r="B18" s="94">
        <v>435786.86512526305</v>
      </c>
      <c r="C18" s="88">
        <v>20188.302419702093</v>
      </c>
      <c r="D18" s="88">
        <v>396156.70807611797</v>
      </c>
      <c r="E18" s="88">
        <v>475417.02217440814</v>
      </c>
      <c r="F18" s="31">
        <v>4.6326092031018753</v>
      </c>
      <c r="G18" s="31">
        <v>1.7648705943480336</v>
      </c>
      <c r="H18" s="122">
        <v>910</v>
      </c>
    </row>
    <row r="19" spans="1:8" x14ac:dyDescent="0.2">
      <c r="A19" s="66" t="s">
        <v>6</v>
      </c>
      <c r="B19" s="94">
        <v>373916.7851899431</v>
      </c>
      <c r="C19" s="88">
        <v>15289.012053899267</v>
      </c>
      <c r="D19" s="88">
        <v>343904.06117650715</v>
      </c>
      <c r="E19" s="88">
        <v>403929.50920337904</v>
      </c>
      <c r="F19" s="31">
        <v>4.0888809113323754</v>
      </c>
      <c r="G19" s="31">
        <v>1.0318012725361096</v>
      </c>
      <c r="H19" s="122">
        <v>428</v>
      </c>
    </row>
    <row r="20" spans="1:8" x14ac:dyDescent="0.2">
      <c r="A20" s="66" t="s">
        <v>121</v>
      </c>
      <c r="B20" s="94">
        <v>392108.46268666716</v>
      </c>
      <c r="C20" s="88">
        <v>23572.404096840655</v>
      </c>
      <c r="D20" s="88">
        <v>345835.22698003211</v>
      </c>
      <c r="E20" s="88">
        <v>438381.69839330221</v>
      </c>
      <c r="F20" s="31">
        <v>6.0117050102224647</v>
      </c>
      <c r="G20" s="31">
        <v>1.4751343711442273</v>
      </c>
      <c r="H20" s="122">
        <v>292</v>
      </c>
    </row>
    <row r="21" spans="1:8" x14ac:dyDescent="0.2">
      <c r="A21" s="66" t="s">
        <v>122</v>
      </c>
      <c r="B21" s="94">
        <v>738111.45956015645</v>
      </c>
      <c r="C21" s="88">
        <v>73449.007931121887</v>
      </c>
      <c r="D21" s="88">
        <v>593929.16731484258</v>
      </c>
      <c r="E21" s="88">
        <v>882293.75180547033</v>
      </c>
      <c r="F21" s="31">
        <v>9.9509372168385575</v>
      </c>
      <c r="G21" s="31">
        <v>1.7792476629755789</v>
      </c>
      <c r="H21" s="122">
        <v>70</v>
      </c>
    </row>
    <row r="22" spans="1:8" ht="25.5" x14ac:dyDescent="0.2">
      <c r="A22" s="66" t="s">
        <v>85</v>
      </c>
      <c r="B22" s="94">
        <v>407146.80613367335</v>
      </c>
      <c r="C22" s="88">
        <v>20261.369462490413</v>
      </c>
      <c r="D22" s="88">
        <v>367373.21659968537</v>
      </c>
      <c r="E22" s="88">
        <v>446920.39566766133</v>
      </c>
      <c r="F22" s="31">
        <v>4.9764284423339564</v>
      </c>
      <c r="G22" s="31">
        <v>1.525710693630097</v>
      </c>
      <c r="H22" s="122">
        <v>365</v>
      </c>
    </row>
    <row r="23" spans="1:8" x14ac:dyDescent="0.2">
      <c r="A23" s="66" t="s">
        <v>86</v>
      </c>
      <c r="B23" s="94">
        <v>861222.53985318914</v>
      </c>
      <c r="C23" s="88">
        <v>56567.04911337779</v>
      </c>
      <c r="D23" s="88">
        <v>750179.96710164892</v>
      </c>
      <c r="E23" s="88">
        <v>972265.11260472937</v>
      </c>
      <c r="F23" s="31">
        <v>6.5682267353361024</v>
      </c>
      <c r="G23" s="31">
        <v>1.5160832079761468</v>
      </c>
      <c r="H23" s="122">
        <v>240</v>
      </c>
    </row>
    <row r="24" spans="1:8" x14ac:dyDescent="0.2">
      <c r="A24" s="66" t="s">
        <v>75</v>
      </c>
      <c r="B24" s="94">
        <v>839428.78039051639</v>
      </c>
      <c r="C24" s="88">
        <v>58030.949586090908</v>
      </c>
      <c r="D24" s="88">
        <v>725512.53334819875</v>
      </c>
      <c r="E24" s="88">
        <v>953345.02743283403</v>
      </c>
      <c r="F24" s="31">
        <v>6.9131474809684192</v>
      </c>
      <c r="G24" s="31">
        <v>1.680967688375411</v>
      </c>
      <c r="H24" s="122">
        <v>312</v>
      </c>
    </row>
    <row r="25" spans="1:8" ht="15" x14ac:dyDescent="0.2">
      <c r="A25" s="66" t="s">
        <v>159</v>
      </c>
      <c r="B25" s="94">
        <v>617477.97699729446</v>
      </c>
      <c r="C25" s="88">
        <v>100085.83095463985</v>
      </c>
      <c r="D25" s="88">
        <v>421006.91585172375</v>
      </c>
      <c r="E25" s="88">
        <v>813949.03814286517</v>
      </c>
      <c r="F25" s="31">
        <v>16.208809817208813</v>
      </c>
      <c r="G25" s="31">
        <v>2.1174181487769466</v>
      </c>
      <c r="H25" s="122">
        <v>308</v>
      </c>
    </row>
    <row r="26" spans="1:8" x14ac:dyDescent="0.2">
      <c r="A26" s="66" t="s">
        <v>87</v>
      </c>
      <c r="B26" s="94">
        <v>265621.05062226707</v>
      </c>
      <c r="C26" s="88">
        <v>24011.261224724862</v>
      </c>
      <c r="D26" s="88">
        <v>218486.32708279596</v>
      </c>
      <c r="E26" s="88">
        <v>312755.77416173817</v>
      </c>
      <c r="F26" s="31">
        <v>9.0396680415479054</v>
      </c>
      <c r="G26" s="31">
        <v>1.253501326025535</v>
      </c>
      <c r="H26" s="122">
        <v>87</v>
      </c>
    </row>
    <row r="27" spans="1:8" x14ac:dyDescent="0.2">
      <c r="A27" s="66"/>
      <c r="B27" s="92"/>
      <c r="C27" s="92"/>
      <c r="D27" s="92"/>
      <c r="E27" s="92"/>
      <c r="F27" s="26"/>
      <c r="G27" s="26"/>
      <c r="H27" s="120"/>
    </row>
    <row r="28" spans="1:8" s="1" customFormat="1" x14ac:dyDescent="0.2">
      <c r="A28" s="63" t="s">
        <v>123</v>
      </c>
      <c r="B28" s="89">
        <v>470568.85253913485</v>
      </c>
      <c r="C28" s="90">
        <v>11730.096430887843</v>
      </c>
      <c r="D28" s="90">
        <v>447542.37145650398</v>
      </c>
      <c r="E28" s="90">
        <v>493595.33362176572</v>
      </c>
      <c r="F28" s="29">
        <v>2.492748163758312</v>
      </c>
      <c r="G28" s="29">
        <v>1.7673765447862486</v>
      </c>
      <c r="H28" s="119">
        <v>5478</v>
      </c>
    </row>
    <row r="29" spans="1:8" x14ac:dyDescent="0.2">
      <c r="A29" s="64"/>
      <c r="B29" s="92"/>
      <c r="C29" s="92"/>
      <c r="D29" s="92"/>
      <c r="E29" s="92"/>
      <c r="F29" s="26"/>
      <c r="G29" s="26"/>
      <c r="H29" s="120"/>
    </row>
    <row r="30" spans="1:8" ht="15" x14ac:dyDescent="0.2">
      <c r="A30" s="70" t="s">
        <v>160</v>
      </c>
      <c r="B30" s="94">
        <v>977529.59220154257</v>
      </c>
      <c r="C30" s="88">
        <v>43925.743781565652</v>
      </c>
      <c r="D30" s="88">
        <v>891302.22704848764</v>
      </c>
      <c r="E30" s="88">
        <v>1063756.9573545975</v>
      </c>
      <c r="F30" s="31">
        <v>4.4935461935876866</v>
      </c>
      <c r="G30" s="31">
        <v>1.8062276010720968</v>
      </c>
      <c r="H30" s="122">
        <v>740</v>
      </c>
    </row>
    <row r="31" spans="1:8" ht="15" x14ac:dyDescent="0.2">
      <c r="A31" s="70" t="s">
        <v>161</v>
      </c>
      <c r="B31" s="94">
        <v>393006.27530199179</v>
      </c>
      <c r="C31" s="88">
        <v>7418.4571976008401</v>
      </c>
      <c r="D31" s="88">
        <v>378443.6529630096</v>
      </c>
      <c r="E31" s="88">
        <v>407568.89764097397</v>
      </c>
      <c r="F31" s="31">
        <v>1.8876180009849433</v>
      </c>
      <c r="G31" s="31">
        <v>1.1535905933494313</v>
      </c>
      <c r="H31" s="122">
        <v>2926</v>
      </c>
    </row>
    <row r="32" spans="1:8" x14ac:dyDescent="0.2">
      <c r="A32" s="70" t="s">
        <v>13</v>
      </c>
      <c r="B32" s="94">
        <v>280859.04487015429</v>
      </c>
      <c r="C32" s="88">
        <v>4882.4462079078621</v>
      </c>
      <c r="D32" s="88">
        <v>271274.67734975496</v>
      </c>
      <c r="E32" s="88">
        <v>290443.41239055363</v>
      </c>
      <c r="F32" s="31">
        <v>1.7383973552160643</v>
      </c>
      <c r="G32" s="31">
        <v>1.5643428772836943</v>
      </c>
      <c r="H32" s="122">
        <v>1810</v>
      </c>
    </row>
    <row r="33" spans="1:8" x14ac:dyDescent="0.2">
      <c r="A33" s="66"/>
      <c r="B33" s="92"/>
      <c r="C33" s="92"/>
      <c r="D33" s="92"/>
      <c r="E33" s="92"/>
      <c r="F33" s="26"/>
      <c r="G33" s="26"/>
      <c r="H33" s="120"/>
    </row>
    <row r="34" spans="1:8" s="1" customFormat="1" x14ac:dyDescent="0.2">
      <c r="A34" s="83" t="s">
        <v>8</v>
      </c>
      <c r="B34" s="89">
        <v>470568.85253913485</v>
      </c>
      <c r="C34" s="90">
        <v>11730.096430887843</v>
      </c>
      <c r="D34" s="90">
        <v>447542.37145650398</v>
      </c>
      <c r="E34" s="90">
        <v>493595.33362176572</v>
      </c>
      <c r="F34" s="29">
        <v>2.492748163758312</v>
      </c>
      <c r="G34" s="29">
        <v>1.7673765447862486</v>
      </c>
      <c r="H34" s="119">
        <v>5478</v>
      </c>
    </row>
    <row r="35" spans="1:8" x14ac:dyDescent="0.2">
      <c r="A35" s="84"/>
      <c r="B35" s="92"/>
      <c r="C35" s="92"/>
      <c r="D35" s="92"/>
      <c r="E35" s="92"/>
      <c r="F35" s="26"/>
      <c r="G35" s="26"/>
      <c r="H35" s="120"/>
    </row>
    <row r="36" spans="1:8" x14ac:dyDescent="0.2">
      <c r="A36" s="85" t="s">
        <v>9</v>
      </c>
      <c r="B36" s="94">
        <v>903449.46051667095</v>
      </c>
      <c r="C36" s="88">
        <v>33307.621196422821</v>
      </c>
      <c r="D36" s="88">
        <v>838065.7431784824</v>
      </c>
      <c r="E36" s="88">
        <v>968833.1778548595</v>
      </c>
      <c r="F36" s="31">
        <v>3.6867165958984165</v>
      </c>
      <c r="G36" s="31">
        <v>1.4106485649318796</v>
      </c>
      <c r="H36" s="122">
        <v>663</v>
      </c>
    </row>
    <row r="37" spans="1:8" x14ac:dyDescent="0.2">
      <c r="A37" s="85" t="s">
        <v>10</v>
      </c>
      <c r="B37" s="94">
        <v>414541.6099967623</v>
      </c>
      <c r="C37" s="88">
        <v>10817.738472237823</v>
      </c>
      <c r="D37" s="88">
        <v>393306.11105986405</v>
      </c>
      <c r="E37" s="88">
        <v>435777.10893366055</v>
      </c>
      <c r="F37" s="31">
        <v>2.6095663767799602</v>
      </c>
      <c r="G37" s="31">
        <v>1.6847475598219541</v>
      </c>
      <c r="H37" s="122">
        <v>4815</v>
      </c>
    </row>
    <row r="38" spans="1:8" x14ac:dyDescent="0.2">
      <c r="A38" s="86"/>
      <c r="B38" s="92"/>
      <c r="C38" s="92"/>
      <c r="D38" s="92"/>
      <c r="E38" s="92"/>
      <c r="F38" s="26"/>
      <c r="G38" s="26"/>
      <c r="H38" s="120"/>
    </row>
    <row r="39" spans="1:8" s="1" customFormat="1" x14ac:dyDescent="0.2">
      <c r="A39" s="83" t="s">
        <v>21</v>
      </c>
      <c r="B39" s="89">
        <v>470568.85253913485</v>
      </c>
      <c r="C39" s="90">
        <v>11730.096430887843</v>
      </c>
      <c r="D39" s="90">
        <v>447542.37145650398</v>
      </c>
      <c r="E39" s="90">
        <v>493595.33362176572</v>
      </c>
      <c r="F39" s="29">
        <v>2.492748163758312</v>
      </c>
      <c r="G39" s="29">
        <v>1.7673765447862488</v>
      </c>
      <c r="H39" s="119">
        <v>5478</v>
      </c>
    </row>
    <row r="40" spans="1:8" x14ac:dyDescent="0.2">
      <c r="A40" s="84"/>
      <c r="B40" s="92"/>
      <c r="C40" s="92"/>
      <c r="D40" s="92"/>
      <c r="E40" s="92"/>
      <c r="F40" s="26"/>
      <c r="G40" s="26"/>
      <c r="H40" s="120"/>
    </row>
    <row r="41" spans="1:8" x14ac:dyDescent="0.2">
      <c r="A41" s="85" t="s">
        <v>14</v>
      </c>
      <c r="B41" s="94">
        <v>506345.90425380977</v>
      </c>
      <c r="C41" s="88">
        <v>14386.974180618539</v>
      </c>
      <c r="D41" s="88">
        <v>478103.90379301412</v>
      </c>
      <c r="E41" s="88">
        <v>534587.90471460542</v>
      </c>
      <c r="F41" s="31">
        <v>2.8413331795031085</v>
      </c>
      <c r="G41" s="31">
        <v>2.0374438789007097</v>
      </c>
      <c r="H41" s="122">
        <v>3900</v>
      </c>
    </row>
    <row r="42" spans="1:8" x14ac:dyDescent="0.2">
      <c r="A42" s="85" t="s">
        <v>12</v>
      </c>
      <c r="B42" s="94">
        <v>304476.43979760079</v>
      </c>
      <c r="C42" s="88">
        <v>18596.070293365679</v>
      </c>
      <c r="D42" s="88">
        <v>267971.87537697831</v>
      </c>
      <c r="E42" s="88">
        <v>340981.00421822327</v>
      </c>
      <c r="F42" s="31">
        <v>6.1075564026324418</v>
      </c>
      <c r="G42" s="31">
        <v>1.241649360699034</v>
      </c>
      <c r="H42" s="122">
        <v>1304</v>
      </c>
    </row>
    <row r="43" spans="1:8" ht="13.5" thickBot="1" x14ac:dyDescent="0.25">
      <c r="A43" s="139" t="s">
        <v>15</v>
      </c>
      <c r="B43" s="115">
        <v>665344.89887583221</v>
      </c>
      <c r="C43" s="116">
        <v>66962.65538621688</v>
      </c>
      <c r="D43" s="116">
        <v>533895.48355531832</v>
      </c>
      <c r="E43" s="116">
        <v>796794.31419634609</v>
      </c>
      <c r="F43" s="81">
        <v>10.064352413215625</v>
      </c>
      <c r="G43" s="81">
        <v>1.3241497059730509</v>
      </c>
      <c r="H43" s="128">
        <v>274</v>
      </c>
    </row>
    <row r="44" spans="1:8" x14ac:dyDescent="0.2">
      <c r="A44" s="161" t="s">
        <v>181</v>
      </c>
      <c r="B44" s="161"/>
      <c r="C44" s="161"/>
      <c r="D44" s="161"/>
      <c r="E44" s="161"/>
      <c r="F44" s="161"/>
      <c r="G44" s="161"/>
      <c r="H44" s="161"/>
    </row>
    <row r="45" spans="1:8" x14ac:dyDescent="0.2">
      <c r="A45" s="159" t="s">
        <v>182</v>
      </c>
      <c r="B45" s="159"/>
      <c r="C45" s="159"/>
      <c r="D45" s="159"/>
      <c r="E45" s="159"/>
      <c r="F45" s="159"/>
      <c r="G45" s="159"/>
      <c r="H45" s="159"/>
    </row>
    <row r="46" spans="1:8" x14ac:dyDescent="0.2">
      <c r="A46" s="159" t="s">
        <v>183</v>
      </c>
      <c r="B46" s="159"/>
      <c r="C46" s="159"/>
      <c r="D46" s="159"/>
      <c r="E46" s="159"/>
      <c r="F46" s="159"/>
      <c r="G46" s="159"/>
      <c r="H46" s="159"/>
    </row>
    <row r="47" spans="1:8" x14ac:dyDescent="0.2">
      <c r="A47" s="159" t="s">
        <v>202</v>
      </c>
      <c r="B47" s="159"/>
      <c r="C47" s="159"/>
      <c r="D47" s="159"/>
      <c r="E47" s="159"/>
      <c r="F47" s="159"/>
      <c r="G47" s="159"/>
      <c r="H47" s="159"/>
    </row>
    <row r="48" spans="1:8" x14ac:dyDescent="0.2">
      <c r="A48" s="159" t="s">
        <v>184</v>
      </c>
      <c r="B48" s="159"/>
      <c r="C48" s="159"/>
      <c r="D48" s="159"/>
      <c r="E48" s="159"/>
      <c r="F48" s="159"/>
      <c r="G48" s="159"/>
      <c r="H48" s="159"/>
    </row>
    <row r="49" spans="1:8" x14ac:dyDescent="0.2">
      <c r="A49" s="159" t="s">
        <v>204</v>
      </c>
      <c r="B49" s="159"/>
      <c r="C49" s="159"/>
      <c r="D49" s="159"/>
      <c r="E49" s="159"/>
      <c r="F49" s="159"/>
      <c r="G49" s="159"/>
      <c r="H49" s="159"/>
    </row>
  </sheetData>
  <mergeCells count="16">
    <mergeCell ref="A1:H1"/>
    <mergeCell ref="A2:H2"/>
    <mergeCell ref="A3:H3"/>
    <mergeCell ref="A44:H44"/>
    <mergeCell ref="G4:G5"/>
    <mergeCell ref="H4:H5"/>
    <mergeCell ref="A4:A5"/>
    <mergeCell ref="B4:B5"/>
    <mergeCell ref="C4:C5"/>
    <mergeCell ref="D4:E4"/>
    <mergeCell ref="F4:F5"/>
    <mergeCell ref="A45:H45"/>
    <mergeCell ref="A46:H46"/>
    <mergeCell ref="A47:H47"/>
    <mergeCell ref="A48:H48"/>
    <mergeCell ref="A49:H49"/>
  </mergeCells>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zoomScale="90" zoomScaleNormal="90" zoomScaleSheetLayoutView="100" workbookViewId="0">
      <selection sqref="A1:H1"/>
    </sheetView>
  </sheetViews>
  <sheetFormatPr baseColWidth="10" defaultRowHeight="12.75" x14ac:dyDescent="0.2"/>
  <cols>
    <col min="1" max="1" width="39" style="2" customWidth="1"/>
    <col min="2" max="2" width="11.7109375" style="2" customWidth="1"/>
    <col min="3" max="8" width="11.7109375" style="7" customWidth="1"/>
    <col min="9" max="16384" width="11.42578125" style="7"/>
  </cols>
  <sheetData>
    <row r="1" spans="1:8" x14ac:dyDescent="0.2">
      <c r="A1" s="149" t="s">
        <v>67</v>
      </c>
      <c r="B1" s="149"/>
      <c r="C1" s="149"/>
      <c r="D1" s="149"/>
      <c r="E1" s="149"/>
      <c r="F1" s="149"/>
      <c r="G1" s="149"/>
      <c r="H1" s="149"/>
    </row>
    <row r="2" spans="1:8" x14ac:dyDescent="0.2">
      <c r="A2" s="149" t="s">
        <v>186</v>
      </c>
      <c r="B2" s="149"/>
      <c r="C2" s="149"/>
      <c r="D2" s="149"/>
      <c r="E2" s="149"/>
      <c r="F2" s="149"/>
      <c r="G2" s="149"/>
      <c r="H2" s="149"/>
    </row>
    <row r="3" spans="1:8" ht="13.5" thickBot="1" x14ac:dyDescent="0.25">
      <c r="A3" s="150" t="str">
        <f>+'C1 total'!A3</f>
        <v>I Trimestre 2018</v>
      </c>
      <c r="B3" s="150"/>
      <c r="C3" s="150"/>
      <c r="D3" s="150"/>
      <c r="E3" s="150"/>
      <c r="F3" s="150"/>
      <c r="G3" s="150"/>
      <c r="H3" s="150"/>
    </row>
    <row r="4" spans="1:8" ht="12.75" customHeight="1" x14ac:dyDescent="0.2">
      <c r="A4" s="154" t="s">
        <v>27</v>
      </c>
      <c r="B4" s="156" t="s">
        <v>107</v>
      </c>
      <c r="C4" s="156" t="s">
        <v>108</v>
      </c>
      <c r="D4" s="158" t="s">
        <v>109</v>
      </c>
      <c r="E4" s="158"/>
      <c r="F4" s="152" t="s">
        <v>110</v>
      </c>
      <c r="G4" s="152" t="s">
        <v>130</v>
      </c>
      <c r="H4" s="152" t="s">
        <v>131</v>
      </c>
    </row>
    <row r="5" spans="1:8" ht="13.5" thickBot="1" x14ac:dyDescent="0.25">
      <c r="A5" s="160"/>
      <c r="B5" s="157"/>
      <c r="C5" s="157"/>
      <c r="D5" s="87" t="s">
        <v>111</v>
      </c>
      <c r="E5" s="87" t="s">
        <v>112</v>
      </c>
      <c r="F5" s="153" t="s">
        <v>111</v>
      </c>
      <c r="G5" s="153" t="s">
        <v>112</v>
      </c>
      <c r="H5" s="153" t="s">
        <v>111</v>
      </c>
    </row>
    <row r="6" spans="1:8" x14ac:dyDescent="0.2">
      <c r="A6" s="60"/>
      <c r="B6" s="3"/>
      <c r="G6" s="9"/>
      <c r="H6" s="9"/>
    </row>
    <row r="7" spans="1:8" x14ac:dyDescent="0.2">
      <c r="A7" s="46" t="s">
        <v>116</v>
      </c>
      <c r="B7" s="89">
        <v>3617520</v>
      </c>
      <c r="C7" s="90">
        <v>61847.574070852585</v>
      </c>
      <c r="D7" s="90">
        <v>3496112.5934674945</v>
      </c>
      <c r="E7" s="90">
        <v>3738927.4065325055</v>
      </c>
      <c r="F7" s="18">
        <v>1.7096677854124533</v>
      </c>
      <c r="G7" s="29" t="s">
        <v>206</v>
      </c>
      <c r="H7" s="119">
        <v>14210</v>
      </c>
    </row>
    <row r="8" spans="1:8" s="1" customFormat="1" x14ac:dyDescent="0.2">
      <c r="A8" s="47"/>
      <c r="B8" s="91"/>
      <c r="C8" s="92"/>
      <c r="D8" s="92"/>
      <c r="E8" s="92"/>
      <c r="F8" s="27"/>
      <c r="G8" s="27"/>
      <c r="H8" s="120"/>
    </row>
    <row r="9" spans="1:8" s="1" customFormat="1" x14ac:dyDescent="0.2">
      <c r="A9" s="48" t="s">
        <v>82</v>
      </c>
      <c r="B9" s="97"/>
      <c r="C9" s="92"/>
      <c r="D9" s="92"/>
      <c r="E9" s="92"/>
      <c r="F9" s="27"/>
      <c r="G9" s="28"/>
      <c r="H9" s="121"/>
    </row>
    <row r="10" spans="1:8" s="1" customFormat="1" x14ac:dyDescent="0.2">
      <c r="A10" s="49" t="s">
        <v>88</v>
      </c>
      <c r="B10" s="94">
        <v>768401</v>
      </c>
      <c r="C10" s="88">
        <v>34003.079217226565</v>
      </c>
      <c r="D10" s="88">
        <v>701571.94427526707</v>
      </c>
      <c r="E10" s="88">
        <v>835230.05572473293</v>
      </c>
      <c r="F10" s="19">
        <v>4.4251737331453977</v>
      </c>
      <c r="G10" s="31">
        <v>2.7447665105085646</v>
      </c>
      <c r="H10" s="122">
        <v>3261</v>
      </c>
    </row>
    <row r="11" spans="1:8" s="1" customFormat="1" x14ac:dyDescent="0.2">
      <c r="A11" s="49" t="s">
        <v>76</v>
      </c>
      <c r="B11" s="94">
        <v>575804</v>
      </c>
      <c r="C11" s="88">
        <v>25201.990791954071</v>
      </c>
      <c r="D11" s="88">
        <v>526272.44915867364</v>
      </c>
      <c r="E11" s="88">
        <v>625335.55084132636</v>
      </c>
      <c r="F11" s="19">
        <v>4.3768349632781414</v>
      </c>
      <c r="G11" s="31">
        <v>2.2744405665107883</v>
      </c>
      <c r="H11" s="122">
        <v>2401</v>
      </c>
    </row>
    <row r="12" spans="1:8" s="1" customFormat="1" x14ac:dyDescent="0.2">
      <c r="A12" s="49" t="s">
        <v>41</v>
      </c>
      <c r="B12" s="94">
        <v>545772</v>
      </c>
      <c r="C12" s="88">
        <v>19715.597502752666</v>
      </c>
      <c r="D12" s="88">
        <v>507023.31033749564</v>
      </c>
      <c r="E12" s="88">
        <v>584520.68966250436</v>
      </c>
      <c r="F12" s="19">
        <v>3.6124237781990769</v>
      </c>
      <c r="G12" s="31">
        <v>1.8186450288461942</v>
      </c>
      <c r="H12" s="122">
        <v>2071</v>
      </c>
    </row>
    <row r="13" spans="1:8" s="1" customFormat="1" x14ac:dyDescent="0.2">
      <c r="A13" s="49" t="s">
        <v>42</v>
      </c>
      <c r="B13" s="94">
        <v>463201</v>
      </c>
      <c r="C13" s="88">
        <v>17252.84449718723</v>
      </c>
      <c r="D13" s="88">
        <v>429292.5619157058</v>
      </c>
      <c r="E13" s="88">
        <v>497109.4380842942</v>
      </c>
      <c r="F13" s="19">
        <v>3.7246993199900755</v>
      </c>
      <c r="G13" s="31">
        <v>1.704745575401186</v>
      </c>
      <c r="H13" s="122">
        <v>1842</v>
      </c>
    </row>
    <row r="14" spans="1:8" s="1" customFormat="1" x14ac:dyDescent="0.2">
      <c r="A14" s="49" t="s">
        <v>43</v>
      </c>
      <c r="B14" s="94">
        <v>638362</v>
      </c>
      <c r="C14" s="88">
        <v>22271.687622824898</v>
      </c>
      <c r="D14" s="88">
        <v>594589.61563089374</v>
      </c>
      <c r="E14" s="88">
        <v>682134.38436910626</v>
      </c>
      <c r="F14" s="19">
        <v>3.4888805447105091</v>
      </c>
      <c r="G14" s="31">
        <v>1.9288979833904811</v>
      </c>
      <c r="H14" s="122">
        <v>2454</v>
      </c>
    </row>
    <row r="15" spans="1:8" s="1" customFormat="1" x14ac:dyDescent="0.2">
      <c r="A15" s="49" t="s">
        <v>33</v>
      </c>
      <c r="B15" s="94">
        <v>625619</v>
      </c>
      <c r="C15" s="88">
        <v>24113.498906645262</v>
      </c>
      <c r="D15" s="88">
        <v>578226.75202576129</v>
      </c>
      <c r="E15" s="88">
        <v>673011.24797423871</v>
      </c>
      <c r="F15" s="19">
        <v>3.8543424842668239</v>
      </c>
      <c r="G15" s="31">
        <v>2.1050774135839307</v>
      </c>
      <c r="H15" s="122">
        <v>2177</v>
      </c>
    </row>
    <row r="16" spans="1:8" s="1" customFormat="1" x14ac:dyDescent="0.2">
      <c r="A16" s="49" t="s">
        <v>11</v>
      </c>
      <c r="B16" s="94">
        <v>361</v>
      </c>
      <c r="C16" s="88">
        <v>223.91292950609173</v>
      </c>
      <c r="D16" s="88">
        <v>0</v>
      </c>
      <c r="E16" s="88">
        <v>801.07454583318554</v>
      </c>
      <c r="F16" s="19">
        <v>62.025742245454772</v>
      </c>
      <c r="G16" s="31">
        <v>0.74007917757108854</v>
      </c>
      <c r="H16" s="122">
        <v>4</v>
      </c>
    </row>
    <row r="17" spans="1:8" x14ac:dyDescent="0.2">
      <c r="A17" s="50"/>
      <c r="B17" s="91"/>
      <c r="C17" s="92"/>
      <c r="D17" s="92"/>
      <c r="E17" s="92"/>
      <c r="F17" s="27"/>
      <c r="G17" s="27"/>
      <c r="H17" s="120"/>
    </row>
    <row r="18" spans="1:8" x14ac:dyDescent="0.2">
      <c r="A18" s="46" t="s">
        <v>29</v>
      </c>
      <c r="B18" s="89">
        <v>2849119</v>
      </c>
      <c r="C18" s="90">
        <v>46624.731882780761</v>
      </c>
      <c r="D18" s="90">
        <v>2757594.1849494199</v>
      </c>
      <c r="E18" s="90">
        <v>2940643.8150505801</v>
      </c>
      <c r="F18" s="18">
        <v>1.6364613721919219</v>
      </c>
      <c r="G18" s="29">
        <v>3.0321379865626858</v>
      </c>
      <c r="H18" s="119">
        <v>14210</v>
      </c>
    </row>
    <row r="19" spans="1:8" x14ac:dyDescent="0.2">
      <c r="A19" s="47"/>
      <c r="B19" s="91"/>
      <c r="C19" s="92"/>
      <c r="D19" s="92"/>
      <c r="E19" s="92"/>
      <c r="F19" s="27"/>
      <c r="G19" s="27"/>
      <c r="H19" s="120"/>
    </row>
    <row r="20" spans="1:8" x14ac:dyDescent="0.2">
      <c r="A20" s="48" t="s">
        <v>30</v>
      </c>
      <c r="B20" s="95">
        <v>1657096</v>
      </c>
      <c r="C20" s="96">
        <v>37350.060627537598</v>
      </c>
      <c r="D20" s="96">
        <v>1583777.457393521</v>
      </c>
      <c r="E20" s="96">
        <v>1730414.542606479</v>
      </c>
      <c r="F20" s="20">
        <v>2.2539467011891645</v>
      </c>
      <c r="G20" s="32">
        <v>2.5507604692335724</v>
      </c>
      <c r="H20" s="123">
        <v>14210</v>
      </c>
    </row>
    <row r="21" spans="1:8" x14ac:dyDescent="0.2">
      <c r="A21" s="49" t="s">
        <v>89</v>
      </c>
      <c r="B21" s="94">
        <v>1484385</v>
      </c>
      <c r="C21" s="88">
        <v>34729.380761384564</v>
      </c>
      <c r="D21" s="88">
        <v>1416210.8781841747</v>
      </c>
      <c r="E21" s="88">
        <v>1552559.1218158253</v>
      </c>
      <c r="F21" s="19">
        <v>2.3396477841924139</v>
      </c>
      <c r="G21" s="31">
        <v>2.4433006643366624</v>
      </c>
      <c r="H21" s="122">
        <v>14210</v>
      </c>
    </row>
    <row r="22" spans="1:8" x14ac:dyDescent="0.2">
      <c r="A22" s="49" t="s">
        <v>90</v>
      </c>
      <c r="B22" s="94">
        <v>172711</v>
      </c>
      <c r="C22" s="88">
        <v>13401.953993246621</v>
      </c>
      <c r="D22" s="88">
        <v>146402.83025798193</v>
      </c>
      <c r="E22" s="88">
        <v>199019.16974201807</v>
      </c>
      <c r="F22" s="19">
        <v>7.7597570468856194</v>
      </c>
      <c r="G22" s="31">
        <v>2.3571823005716026</v>
      </c>
      <c r="H22" s="122">
        <v>14210</v>
      </c>
    </row>
    <row r="23" spans="1:8" x14ac:dyDescent="0.2">
      <c r="A23" s="51"/>
      <c r="B23" s="91"/>
      <c r="C23" s="92"/>
      <c r="D23" s="92"/>
      <c r="E23" s="92"/>
      <c r="F23" s="26"/>
      <c r="G23" s="26"/>
      <c r="H23" s="120"/>
    </row>
    <row r="24" spans="1:8" x14ac:dyDescent="0.2">
      <c r="A24" s="48" t="s">
        <v>31</v>
      </c>
      <c r="B24" s="95">
        <v>1192023</v>
      </c>
      <c r="C24" s="96">
        <v>28820.736556316737</v>
      </c>
      <c r="D24" s="96">
        <v>1135447.605860038</v>
      </c>
      <c r="E24" s="96">
        <v>1248598.394139962</v>
      </c>
      <c r="F24" s="20">
        <v>2.4178003743482077</v>
      </c>
      <c r="G24" s="32">
        <v>2.1736006654587379</v>
      </c>
      <c r="H24" s="123">
        <v>14210</v>
      </c>
    </row>
    <row r="25" spans="1:8" x14ac:dyDescent="0.2">
      <c r="A25" s="50"/>
      <c r="B25" s="91"/>
      <c r="C25" s="92"/>
      <c r="D25" s="92"/>
      <c r="E25" s="92"/>
      <c r="F25" s="26"/>
      <c r="G25" s="26"/>
      <c r="H25" s="120"/>
    </row>
    <row r="26" spans="1:8" ht="15" x14ac:dyDescent="0.2">
      <c r="A26" s="46" t="s">
        <v>132</v>
      </c>
      <c r="B26" s="89">
        <v>1484385</v>
      </c>
      <c r="C26" s="90">
        <v>34729.380761384564</v>
      </c>
      <c r="D26" s="90">
        <v>1416210.8781841747</v>
      </c>
      <c r="E26" s="90">
        <v>1552559.1218158253</v>
      </c>
      <c r="F26" s="18">
        <v>2.3396477841924139</v>
      </c>
      <c r="G26" s="29">
        <v>2.4433006643366624</v>
      </c>
      <c r="H26" s="119">
        <v>14210</v>
      </c>
    </row>
    <row r="27" spans="1:8" x14ac:dyDescent="0.2">
      <c r="A27" s="47"/>
      <c r="B27" s="97"/>
      <c r="C27" s="98"/>
      <c r="D27" s="98"/>
      <c r="E27" s="98"/>
      <c r="F27" s="21"/>
      <c r="G27" s="33"/>
      <c r="H27" s="124"/>
    </row>
    <row r="28" spans="1:8" x14ac:dyDescent="0.2">
      <c r="A28" s="48" t="s">
        <v>32</v>
      </c>
      <c r="B28" s="97"/>
      <c r="C28" s="98"/>
      <c r="D28" s="98"/>
      <c r="E28" s="98"/>
      <c r="F28" s="21"/>
      <c r="G28" s="33"/>
      <c r="H28" s="124"/>
    </row>
    <row r="29" spans="1:8" x14ac:dyDescent="0.2">
      <c r="A29" s="49" t="s">
        <v>76</v>
      </c>
      <c r="B29" s="94">
        <v>189033</v>
      </c>
      <c r="C29" s="88">
        <v>14589.037219909946</v>
      </c>
      <c r="D29" s="88">
        <v>160359.96203449636</v>
      </c>
      <c r="E29" s="88">
        <v>217706.03796550364</v>
      </c>
      <c r="F29" s="19">
        <v>7.7177197737484704</v>
      </c>
      <c r="G29" s="31">
        <v>2.1801233007425305</v>
      </c>
      <c r="H29" s="122">
        <v>684</v>
      </c>
    </row>
    <row r="30" spans="1:8" x14ac:dyDescent="0.2">
      <c r="A30" s="49" t="s">
        <v>41</v>
      </c>
      <c r="B30" s="94">
        <v>392995</v>
      </c>
      <c r="C30" s="88">
        <v>16542.329501987475</v>
      </c>
      <c r="D30" s="88">
        <v>360482.99562996207</v>
      </c>
      <c r="E30" s="88">
        <v>425507.00437003793</v>
      </c>
      <c r="F30" s="19">
        <v>4.2092977014942878</v>
      </c>
      <c r="G30" s="31">
        <v>1.8677997256707732</v>
      </c>
      <c r="H30" s="122">
        <v>1371</v>
      </c>
    </row>
    <row r="31" spans="1:8" x14ac:dyDescent="0.2">
      <c r="A31" s="49" t="s">
        <v>42</v>
      </c>
      <c r="B31" s="94">
        <v>343080</v>
      </c>
      <c r="C31" s="88">
        <v>15309.896346994814</v>
      </c>
      <c r="D31" s="88">
        <v>312990.19814479456</v>
      </c>
      <c r="E31" s="88">
        <v>373169.80185520544</v>
      </c>
      <c r="F31" s="19">
        <v>4.4624858187579619</v>
      </c>
      <c r="G31" s="31">
        <v>1.8092176980656436</v>
      </c>
      <c r="H31" s="122">
        <v>1321</v>
      </c>
    </row>
    <row r="32" spans="1:8" x14ac:dyDescent="0.2">
      <c r="A32" s="49" t="s">
        <v>43</v>
      </c>
      <c r="B32" s="94">
        <v>429434</v>
      </c>
      <c r="C32" s="88">
        <v>19032.438727123976</v>
      </c>
      <c r="D32" s="88">
        <v>392027.97861743777</v>
      </c>
      <c r="E32" s="88">
        <v>466840.02138256223</v>
      </c>
      <c r="F32" s="19">
        <v>4.431982266686842</v>
      </c>
      <c r="G32" s="31">
        <v>2.0909672023090282</v>
      </c>
      <c r="H32" s="122">
        <v>1605</v>
      </c>
    </row>
    <row r="33" spans="1:8" x14ac:dyDescent="0.2">
      <c r="A33" s="49" t="s">
        <v>33</v>
      </c>
      <c r="B33" s="94">
        <v>129754</v>
      </c>
      <c r="C33" s="88">
        <v>9959.6971741840207</v>
      </c>
      <c r="D33" s="88">
        <v>110179.3857951251</v>
      </c>
      <c r="E33" s="88">
        <v>149328.6142048749</v>
      </c>
      <c r="F33" s="19">
        <v>7.6758305518011163</v>
      </c>
      <c r="G33" s="31">
        <v>1.7566789169029904</v>
      </c>
      <c r="H33" s="122">
        <v>467</v>
      </c>
    </row>
    <row r="34" spans="1:8" x14ac:dyDescent="0.2">
      <c r="A34" s="49" t="s">
        <v>11</v>
      </c>
      <c r="B34" s="94">
        <v>89</v>
      </c>
      <c r="C34" s="88" t="s">
        <v>207</v>
      </c>
      <c r="D34" s="88" t="s">
        <v>207</v>
      </c>
      <c r="E34" s="88" t="s">
        <v>207</v>
      </c>
      <c r="F34" s="19" t="s">
        <v>207</v>
      </c>
      <c r="G34" s="31" t="s">
        <v>207</v>
      </c>
      <c r="H34" s="122">
        <v>1</v>
      </c>
    </row>
    <row r="35" spans="1:8" x14ac:dyDescent="0.2">
      <c r="A35" s="51"/>
      <c r="B35" s="92"/>
      <c r="C35" s="92"/>
      <c r="D35" s="92"/>
      <c r="E35" s="92"/>
      <c r="F35" s="26"/>
      <c r="G35" s="26"/>
      <c r="H35" s="120"/>
    </row>
    <row r="36" spans="1:8" ht="15" x14ac:dyDescent="0.2">
      <c r="A36" s="48" t="s">
        <v>133</v>
      </c>
      <c r="B36" s="92"/>
      <c r="C36" s="92"/>
      <c r="D36" s="92"/>
      <c r="E36" s="92"/>
      <c r="F36" s="26"/>
      <c r="G36" s="26"/>
      <c r="H36" s="125"/>
    </row>
    <row r="37" spans="1:8" x14ac:dyDescent="0.2">
      <c r="A37" s="49" t="s">
        <v>34</v>
      </c>
      <c r="B37" s="94">
        <v>376767</v>
      </c>
      <c r="C37" s="88">
        <v>20701.053455916343</v>
      </c>
      <c r="D37" s="88">
        <v>336081.51248493878</v>
      </c>
      <c r="E37" s="88">
        <v>417452.48751506122</v>
      </c>
      <c r="F37" s="19">
        <v>5.4943913495386649</v>
      </c>
      <c r="G37" s="31">
        <v>2.3696169816581087</v>
      </c>
      <c r="H37" s="122">
        <v>1720</v>
      </c>
    </row>
    <row r="38" spans="1:8" x14ac:dyDescent="0.2">
      <c r="A38" s="49" t="s">
        <v>35</v>
      </c>
      <c r="B38" s="94">
        <v>1107618</v>
      </c>
      <c r="C38" s="88">
        <v>30620.896178916977</v>
      </c>
      <c r="D38" s="88">
        <v>1047436.22751966</v>
      </c>
      <c r="E38" s="88">
        <v>1167799.77248034</v>
      </c>
      <c r="F38" s="19">
        <v>2.7645719172961236</v>
      </c>
      <c r="G38" s="31">
        <v>3.505125752835252</v>
      </c>
      <c r="H38" s="122">
        <v>3729</v>
      </c>
    </row>
    <row r="39" spans="1:8" x14ac:dyDescent="0.2">
      <c r="A39" s="51"/>
      <c r="B39" s="99"/>
      <c r="C39" s="100"/>
      <c r="D39" s="100"/>
      <c r="E39" s="100"/>
      <c r="F39" s="22"/>
      <c r="G39" s="36"/>
      <c r="H39" s="126"/>
    </row>
    <row r="40" spans="1:8" ht="15" x14ac:dyDescent="0.2">
      <c r="A40" s="48" t="s">
        <v>134</v>
      </c>
      <c r="B40" s="99"/>
      <c r="C40" s="100"/>
      <c r="D40" s="100"/>
      <c r="E40" s="100"/>
      <c r="F40" s="22"/>
      <c r="G40" s="36"/>
      <c r="H40" s="124"/>
    </row>
    <row r="41" spans="1:8" x14ac:dyDescent="0.2">
      <c r="A41" s="49" t="s">
        <v>81</v>
      </c>
      <c r="B41" s="94">
        <v>107716</v>
      </c>
      <c r="C41" s="88">
        <v>8007.6639546092938</v>
      </c>
      <c r="D41" s="88">
        <v>91977.87766029124</v>
      </c>
      <c r="E41" s="88">
        <v>123454.12233970876</v>
      </c>
      <c r="F41" s="19">
        <v>7.4340524663088994</v>
      </c>
      <c r="G41" s="31">
        <v>1.5376875632849767</v>
      </c>
      <c r="H41" s="122">
        <v>585</v>
      </c>
    </row>
    <row r="42" spans="1:8" x14ac:dyDescent="0.2">
      <c r="A42" s="49" t="s">
        <v>44</v>
      </c>
      <c r="B42" s="94">
        <v>335464</v>
      </c>
      <c r="C42" s="88">
        <v>17172.95287709088</v>
      </c>
      <c r="D42" s="88">
        <v>301712.57950512029</v>
      </c>
      <c r="E42" s="88">
        <v>369215.42049487971</v>
      </c>
      <c r="F42" s="19">
        <v>5.1191641657796012</v>
      </c>
      <c r="G42" s="31">
        <v>2.0454745087396109</v>
      </c>
      <c r="H42" s="122">
        <v>1245</v>
      </c>
    </row>
    <row r="43" spans="1:8" x14ac:dyDescent="0.2">
      <c r="A43" s="49" t="s">
        <v>45</v>
      </c>
      <c r="B43" s="94">
        <v>362123</v>
      </c>
      <c r="C43" s="88">
        <v>20091.855290825453</v>
      </c>
      <c r="D43" s="88">
        <v>322634.81987766566</v>
      </c>
      <c r="E43" s="88">
        <v>401611.18012233434</v>
      </c>
      <c r="F43" s="19">
        <v>5.5483510549800625</v>
      </c>
      <c r="G43" s="31">
        <v>2.3305691614756143</v>
      </c>
      <c r="H43" s="122">
        <v>1386</v>
      </c>
    </row>
    <row r="44" spans="1:8" x14ac:dyDescent="0.2">
      <c r="A44" s="49" t="s">
        <v>46</v>
      </c>
      <c r="B44" s="94">
        <v>236417</v>
      </c>
      <c r="C44" s="88">
        <v>16263.396369072747</v>
      </c>
      <c r="D44" s="88">
        <v>204453.205918917</v>
      </c>
      <c r="E44" s="88">
        <v>268380.79408108298</v>
      </c>
      <c r="F44" s="19">
        <v>6.8791146021955889</v>
      </c>
      <c r="G44" s="31">
        <v>2.2140494100123069</v>
      </c>
      <c r="H44" s="122">
        <v>830</v>
      </c>
    </row>
    <row r="45" spans="1:8" x14ac:dyDescent="0.2">
      <c r="A45" s="49" t="s">
        <v>126</v>
      </c>
      <c r="B45" s="94">
        <v>81956</v>
      </c>
      <c r="C45" s="88">
        <v>9348.0595618315856</v>
      </c>
      <c r="D45" s="88">
        <v>63583.487634729543</v>
      </c>
      <c r="E45" s="88">
        <v>100328.51236527046</v>
      </c>
      <c r="F45" s="19">
        <v>11.406193032641401</v>
      </c>
      <c r="G45" s="31">
        <v>2.038955698941443</v>
      </c>
      <c r="H45" s="122">
        <v>258</v>
      </c>
    </row>
    <row r="46" spans="1:8" x14ac:dyDescent="0.2">
      <c r="A46" s="49" t="s">
        <v>127</v>
      </c>
      <c r="B46" s="94">
        <v>359963</v>
      </c>
      <c r="C46" s="88">
        <v>19569.681896602819</v>
      </c>
      <c r="D46" s="88">
        <v>321501.09031151503</v>
      </c>
      <c r="E46" s="88">
        <v>398424.90968848497</v>
      </c>
      <c r="F46" s="19">
        <v>5.4365815088225231</v>
      </c>
      <c r="G46" s="31">
        <v>2.2746118928709693</v>
      </c>
      <c r="H46" s="122">
        <v>1137</v>
      </c>
    </row>
    <row r="47" spans="1:8" x14ac:dyDescent="0.2">
      <c r="A47" s="49" t="s">
        <v>11</v>
      </c>
      <c r="B47" s="94">
        <v>746</v>
      </c>
      <c r="C47" s="88">
        <v>359.77060241720193</v>
      </c>
      <c r="D47" s="88">
        <v>38.91316579119507</v>
      </c>
      <c r="E47" s="88">
        <v>1453.0868342088049</v>
      </c>
      <c r="F47" s="19">
        <v>48.226622307935919</v>
      </c>
      <c r="G47" s="31">
        <v>0.79966718885057686</v>
      </c>
      <c r="H47" s="122">
        <v>8</v>
      </c>
    </row>
    <row r="48" spans="1:8" x14ac:dyDescent="0.2">
      <c r="A48" s="51"/>
      <c r="B48" s="92"/>
      <c r="C48" s="92"/>
      <c r="D48" s="92"/>
      <c r="E48" s="92"/>
      <c r="F48" s="26"/>
      <c r="G48" s="26"/>
      <c r="H48" s="120"/>
    </row>
    <row r="49" spans="1:8" ht="15" x14ac:dyDescent="0.2">
      <c r="A49" s="48" t="s">
        <v>135</v>
      </c>
      <c r="B49" s="91"/>
      <c r="C49" s="92"/>
      <c r="D49" s="92"/>
      <c r="E49" s="92"/>
      <c r="F49" s="26"/>
      <c r="G49" s="26"/>
      <c r="H49" s="125"/>
    </row>
    <row r="50" spans="1:8" x14ac:dyDescent="0.2">
      <c r="A50" s="49" t="s">
        <v>36</v>
      </c>
      <c r="B50" s="94">
        <v>1358596</v>
      </c>
      <c r="C50" s="88">
        <v>35349.075493993521</v>
      </c>
      <c r="D50" s="88">
        <v>1289121.5467919777</v>
      </c>
      <c r="E50" s="88">
        <v>1428070.4532080223</v>
      </c>
      <c r="F50" s="19">
        <v>2.6018827888491884</v>
      </c>
      <c r="G50" s="31">
        <v>6.323080334110049</v>
      </c>
      <c r="H50" s="122">
        <v>4939</v>
      </c>
    </row>
    <row r="51" spans="1:8" x14ac:dyDescent="0.2">
      <c r="A51" s="49" t="s">
        <v>37</v>
      </c>
      <c r="B51" s="94">
        <v>125789</v>
      </c>
      <c r="C51" s="88">
        <v>11585.420010013915</v>
      </c>
      <c r="D51" s="88">
        <v>103019.21863704004</v>
      </c>
      <c r="E51" s="88">
        <v>148558.78136295994</v>
      </c>
      <c r="F51" s="19">
        <v>9.2102012179235988</v>
      </c>
      <c r="G51" s="31">
        <v>2.0723467418595298</v>
      </c>
      <c r="H51" s="122">
        <v>510</v>
      </c>
    </row>
    <row r="52" spans="1:8" x14ac:dyDescent="0.2">
      <c r="A52" s="50"/>
      <c r="B52" s="91"/>
      <c r="C52" s="92"/>
      <c r="D52" s="92"/>
      <c r="E52" s="92"/>
      <c r="F52" s="26"/>
      <c r="G52" s="26"/>
      <c r="H52" s="120"/>
    </row>
    <row r="53" spans="1:8" ht="15" x14ac:dyDescent="0.2">
      <c r="A53" s="46" t="s">
        <v>136</v>
      </c>
      <c r="B53" s="89">
        <v>172711</v>
      </c>
      <c r="C53" s="90">
        <v>13401.953993246621</v>
      </c>
      <c r="D53" s="90">
        <v>146402.83025798193</v>
      </c>
      <c r="E53" s="90">
        <v>199019.16974201807</v>
      </c>
      <c r="F53" s="18">
        <v>7.7597570468856194</v>
      </c>
      <c r="G53" s="29">
        <v>2.3571823005716026</v>
      </c>
      <c r="H53" s="119">
        <v>14210</v>
      </c>
    </row>
    <row r="54" spans="1:8" x14ac:dyDescent="0.2">
      <c r="A54" s="47"/>
      <c r="B54" s="91"/>
      <c r="C54" s="92"/>
      <c r="D54" s="92"/>
      <c r="E54" s="92"/>
      <c r="F54" s="26"/>
      <c r="G54" s="26"/>
      <c r="H54" s="120"/>
    </row>
    <row r="55" spans="1:8" x14ac:dyDescent="0.2">
      <c r="A55" s="48" t="s">
        <v>77</v>
      </c>
      <c r="B55" s="91"/>
      <c r="C55" s="92"/>
      <c r="D55" s="92"/>
      <c r="E55" s="92"/>
      <c r="F55" s="26"/>
      <c r="G55" s="26"/>
      <c r="H55" s="125"/>
    </row>
    <row r="56" spans="1:8" x14ac:dyDescent="0.2">
      <c r="A56" s="49" t="s">
        <v>113</v>
      </c>
      <c r="B56" s="94">
        <v>145309</v>
      </c>
      <c r="C56" s="88">
        <v>9397.1831310602593</v>
      </c>
      <c r="D56" s="88">
        <v>126823.06174183082</v>
      </c>
      <c r="E56" s="88">
        <v>163794.93825816916</v>
      </c>
      <c r="F56" s="19">
        <v>6.4670344789794569</v>
      </c>
      <c r="G56" s="31">
        <v>4.00437694013395</v>
      </c>
      <c r="H56" s="122">
        <v>721</v>
      </c>
    </row>
    <row r="57" spans="1:8" ht="27.75" x14ac:dyDescent="0.2">
      <c r="A57" s="52" t="s">
        <v>137</v>
      </c>
      <c r="B57" s="94">
        <v>116656</v>
      </c>
      <c r="C57" s="88">
        <v>8661.2655226235529</v>
      </c>
      <c r="D57" s="88">
        <v>99612.377808329096</v>
      </c>
      <c r="E57" s="88">
        <v>133699.6221916709</v>
      </c>
      <c r="F57" s="19">
        <v>7.4246206989983827</v>
      </c>
      <c r="G57" s="31">
        <v>3.7261223877915541</v>
      </c>
      <c r="H57" s="122">
        <v>490</v>
      </c>
    </row>
    <row r="58" spans="1:8" ht="15" x14ac:dyDescent="0.2">
      <c r="A58" s="52" t="s">
        <v>138</v>
      </c>
      <c r="B58" s="94">
        <v>28653</v>
      </c>
      <c r="C58" s="88">
        <v>4194.9826418920175</v>
      </c>
      <c r="D58" s="88">
        <v>20398.120956946728</v>
      </c>
      <c r="E58" s="88">
        <v>36907.879043053268</v>
      </c>
      <c r="F58" s="19">
        <v>14.640640218797394</v>
      </c>
      <c r="G58" s="31">
        <v>1.8047037927104295</v>
      </c>
      <c r="H58" s="122">
        <v>127</v>
      </c>
    </row>
    <row r="59" spans="1:8" x14ac:dyDescent="0.2">
      <c r="A59" s="49" t="s">
        <v>114</v>
      </c>
      <c r="B59" s="94">
        <v>27402</v>
      </c>
      <c r="C59" s="88">
        <v>4377.3264177925093</v>
      </c>
      <c r="D59" s="88">
        <v>18791.01681848619</v>
      </c>
      <c r="E59" s="88">
        <v>36012.98318151381</v>
      </c>
      <c r="F59" s="19">
        <v>15.974477840276291</v>
      </c>
      <c r="G59" s="31">
        <v>1.8652892810943638</v>
      </c>
      <c r="H59" s="122">
        <v>721</v>
      </c>
    </row>
    <row r="60" spans="1:8" x14ac:dyDescent="0.2">
      <c r="A60" s="51"/>
      <c r="B60" s="101"/>
      <c r="C60" s="92"/>
      <c r="D60" s="92"/>
      <c r="E60" s="92"/>
      <c r="F60" s="26"/>
      <c r="G60" s="26"/>
      <c r="H60" s="120"/>
    </row>
    <row r="61" spans="1:8" x14ac:dyDescent="0.2">
      <c r="A61" s="48" t="s">
        <v>78</v>
      </c>
      <c r="B61" s="101"/>
      <c r="C61" s="92"/>
      <c r="D61" s="92"/>
      <c r="E61" s="92"/>
      <c r="F61" s="26"/>
      <c r="G61" s="26"/>
      <c r="H61" s="125"/>
    </row>
    <row r="62" spans="1:8" x14ac:dyDescent="0.2">
      <c r="A62" s="49" t="s">
        <v>76</v>
      </c>
      <c r="B62" s="94">
        <v>73981</v>
      </c>
      <c r="C62" s="88">
        <v>6954.5531086020019</v>
      </c>
      <c r="D62" s="88">
        <v>60300.151432321843</v>
      </c>
      <c r="E62" s="88">
        <v>87661.848567678157</v>
      </c>
      <c r="F62" s="19">
        <v>9.4004583725578215</v>
      </c>
      <c r="G62" s="31">
        <v>2.188059915726337</v>
      </c>
      <c r="H62" s="122">
        <v>264</v>
      </c>
    </row>
    <row r="63" spans="1:8" x14ac:dyDescent="0.2">
      <c r="A63" s="49" t="s">
        <v>41</v>
      </c>
      <c r="B63" s="94">
        <v>47055</v>
      </c>
      <c r="C63" s="88">
        <v>5491.5905102428242</v>
      </c>
      <c r="D63" s="88">
        <v>36252.060257775069</v>
      </c>
      <c r="E63" s="88">
        <v>57857.939742224931</v>
      </c>
      <c r="F63" s="19">
        <v>11.670578068734086</v>
      </c>
      <c r="G63" s="31">
        <v>1.9203407196966849</v>
      </c>
      <c r="H63" s="122">
        <v>222</v>
      </c>
    </row>
    <row r="64" spans="1:8" x14ac:dyDescent="0.2">
      <c r="A64" s="49" t="s">
        <v>42</v>
      </c>
      <c r="B64" s="94">
        <v>30386</v>
      </c>
      <c r="C64" s="88">
        <v>4638.1631816213358</v>
      </c>
      <c r="D64" s="88">
        <v>21261.904299090573</v>
      </c>
      <c r="E64" s="88">
        <v>39510.095700909427</v>
      </c>
      <c r="F64" s="19">
        <v>15.264145269602237</v>
      </c>
      <c r="G64" s="31">
        <v>1.8964583555232208</v>
      </c>
      <c r="H64" s="122">
        <v>116</v>
      </c>
    </row>
    <row r="65" spans="1:8" x14ac:dyDescent="0.2">
      <c r="A65" s="49" t="s">
        <v>43</v>
      </c>
      <c r="B65" s="94">
        <v>20176</v>
      </c>
      <c r="C65" s="88">
        <v>4039.5441412772575</v>
      </c>
      <c r="D65" s="88">
        <v>12229.494909556473</v>
      </c>
      <c r="E65" s="88">
        <v>28122.505090443527</v>
      </c>
      <c r="F65" s="19">
        <v>20.021531231548657</v>
      </c>
      <c r="G65" s="31">
        <v>1.9579640779228065</v>
      </c>
      <c r="H65" s="122">
        <v>107</v>
      </c>
    </row>
    <row r="66" spans="1:8" x14ac:dyDescent="0.2">
      <c r="A66" s="49" t="s">
        <v>33</v>
      </c>
      <c r="B66" s="94">
        <v>1113</v>
      </c>
      <c r="C66" s="88">
        <v>319.40247940532237</v>
      </c>
      <c r="D66" s="88">
        <v>484.67825385065623</v>
      </c>
      <c r="E66" s="88">
        <v>1741.3217461493437</v>
      </c>
      <c r="F66" s="19">
        <v>28.697437502724384</v>
      </c>
      <c r="G66" s="31">
        <v>0.62145436012641242</v>
      </c>
      <c r="H66" s="122">
        <v>12</v>
      </c>
    </row>
    <row r="67" spans="1:8" x14ac:dyDescent="0.2">
      <c r="A67" s="49" t="s">
        <v>11</v>
      </c>
      <c r="B67" s="102">
        <v>0</v>
      </c>
      <c r="C67" s="102">
        <v>0</v>
      </c>
      <c r="D67" s="102">
        <v>0</v>
      </c>
      <c r="E67" s="102">
        <v>0</v>
      </c>
      <c r="F67" s="12">
        <v>0</v>
      </c>
      <c r="G67" s="31">
        <v>0</v>
      </c>
      <c r="H67" s="122">
        <v>0</v>
      </c>
    </row>
    <row r="68" spans="1:8" x14ac:dyDescent="0.2">
      <c r="A68" s="51"/>
      <c r="B68" s="91"/>
      <c r="C68" s="92"/>
      <c r="D68" s="92"/>
      <c r="E68" s="92"/>
      <c r="F68" s="26"/>
      <c r="G68" s="26"/>
      <c r="H68" s="120"/>
    </row>
    <row r="69" spans="1:8" ht="15" x14ac:dyDescent="0.2">
      <c r="A69" s="48" t="s">
        <v>139</v>
      </c>
      <c r="B69" s="91"/>
      <c r="C69" s="92"/>
      <c r="D69" s="92"/>
      <c r="E69" s="92"/>
      <c r="F69" s="26"/>
      <c r="G69" s="26"/>
      <c r="H69" s="125"/>
    </row>
    <row r="70" spans="1:8" x14ac:dyDescent="0.2">
      <c r="A70" s="49" t="s">
        <v>81</v>
      </c>
      <c r="B70" s="94">
        <v>14796</v>
      </c>
      <c r="C70" s="88">
        <v>2834.5168273568197</v>
      </c>
      <c r="D70" s="88">
        <v>9219.9989439954952</v>
      </c>
      <c r="E70" s="88">
        <v>20372.001056004505</v>
      </c>
      <c r="F70" s="19">
        <v>19.157318378999864</v>
      </c>
      <c r="G70" s="31">
        <v>1.5767753984236448</v>
      </c>
      <c r="H70" s="122">
        <v>82</v>
      </c>
    </row>
    <row r="71" spans="1:8" x14ac:dyDescent="0.2">
      <c r="A71" s="49" t="s">
        <v>44</v>
      </c>
      <c r="B71" s="94">
        <v>29113</v>
      </c>
      <c r="C71" s="88">
        <v>5130.9959719247909</v>
      </c>
      <c r="D71" s="88">
        <v>19019.414143786664</v>
      </c>
      <c r="E71" s="88">
        <v>39206.585856213336</v>
      </c>
      <c r="F71" s="19">
        <v>17.624415113264831</v>
      </c>
      <c r="G71" s="31">
        <v>2.1338242543295376</v>
      </c>
      <c r="H71" s="122">
        <v>121</v>
      </c>
    </row>
    <row r="72" spans="1:8" x14ac:dyDescent="0.2">
      <c r="A72" s="49" t="s">
        <v>45</v>
      </c>
      <c r="B72" s="94">
        <v>59642</v>
      </c>
      <c r="C72" s="88">
        <v>5616.0646712050475</v>
      </c>
      <c r="D72" s="88">
        <v>48594.19734277243</v>
      </c>
      <c r="E72" s="88">
        <v>70689.80265722757</v>
      </c>
      <c r="F72" s="19">
        <v>9.4162916589065553</v>
      </c>
      <c r="G72" s="31">
        <v>1.8389032263073277</v>
      </c>
      <c r="H72" s="122">
        <v>258</v>
      </c>
    </row>
    <row r="73" spans="1:8" x14ac:dyDescent="0.2">
      <c r="A73" s="49" t="s">
        <v>46</v>
      </c>
      <c r="B73" s="94">
        <v>41392</v>
      </c>
      <c r="C73" s="88">
        <v>6160.9474182408167</v>
      </c>
      <c r="D73" s="88">
        <v>29272.315622562899</v>
      </c>
      <c r="E73" s="88">
        <v>53511.684377437101</v>
      </c>
      <c r="F73" s="19">
        <v>14.88439171395636</v>
      </c>
      <c r="G73" s="31">
        <v>2.2469849441489118</v>
      </c>
      <c r="H73" s="122">
        <v>138</v>
      </c>
    </row>
    <row r="74" spans="1:8" x14ac:dyDescent="0.2">
      <c r="A74" s="49" t="s">
        <v>126</v>
      </c>
      <c r="B74" s="94">
        <v>7331</v>
      </c>
      <c r="C74" s="88">
        <v>2286.6909746817414</v>
      </c>
      <c r="D74" s="88">
        <v>2832.670278856217</v>
      </c>
      <c r="E74" s="88">
        <v>11829.329721143782</v>
      </c>
      <c r="F74" s="19">
        <v>31.192074405698289</v>
      </c>
      <c r="G74" s="31">
        <v>1.765871199363908</v>
      </c>
      <c r="H74" s="122">
        <v>32</v>
      </c>
    </row>
    <row r="75" spans="1:8" x14ac:dyDescent="0.2">
      <c r="A75" s="49" t="s">
        <v>127</v>
      </c>
      <c r="B75" s="94">
        <v>20131</v>
      </c>
      <c r="C75" s="88">
        <v>3255.538124930742</v>
      </c>
      <c r="D75" s="88">
        <v>13726.77482579129</v>
      </c>
      <c r="E75" s="88">
        <v>26535.22517420871</v>
      </c>
      <c r="F75" s="19">
        <v>16.171765560234178</v>
      </c>
      <c r="G75" s="31">
        <v>1.5794866345059837</v>
      </c>
      <c r="H75" s="122">
        <v>87</v>
      </c>
    </row>
    <row r="76" spans="1:8" x14ac:dyDescent="0.2">
      <c r="A76" s="49" t="s">
        <v>11</v>
      </c>
      <c r="B76" s="94">
        <v>306</v>
      </c>
      <c r="C76" s="94">
        <v>306</v>
      </c>
      <c r="D76" s="94">
        <v>0</v>
      </c>
      <c r="E76" s="94">
        <v>907.95667447437904</v>
      </c>
      <c r="F76" s="16">
        <v>100</v>
      </c>
      <c r="G76" s="31">
        <v>1.1328187642736558</v>
      </c>
      <c r="H76" s="122">
        <v>3</v>
      </c>
    </row>
    <row r="77" spans="1:8" x14ac:dyDescent="0.2">
      <c r="A77" s="53"/>
      <c r="B77" s="92"/>
      <c r="C77" s="92"/>
      <c r="D77" s="92"/>
      <c r="E77" s="92"/>
      <c r="F77" s="26"/>
      <c r="G77" s="26"/>
      <c r="H77" s="120"/>
    </row>
    <row r="78" spans="1:8" x14ac:dyDescent="0.2">
      <c r="A78" s="46" t="s">
        <v>38</v>
      </c>
      <c r="B78" s="89">
        <v>1192023</v>
      </c>
      <c r="C78" s="90">
        <v>28820.736556316737</v>
      </c>
      <c r="D78" s="90">
        <v>1135447.605860038</v>
      </c>
      <c r="E78" s="90">
        <v>1248598.394139962</v>
      </c>
      <c r="F78" s="18">
        <v>2.4178003743482077</v>
      </c>
      <c r="G78" s="29">
        <v>2.1736006654587379</v>
      </c>
      <c r="H78" s="119">
        <v>14210</v>
      </c>
    </row>
    <row r="79" spans="1:8" x14ac:dyDescent="0.2">
      <c r="A79" s="47"/>
      <c r="B79" s="91"/>
      <c r="C79" s="92"/>
      <c r="D79" s="92"/>
      <c r="E79" s="92"/>
      <c r="F79" s="26"/>
      <c r="G79" s="26"/>
      <c r="H79" s="120"/>
    </row>
    <row r="80" spans="1:8" x14ac:dyDescent="0.2">
      <c r="A80" s="48" t="s">
        <v>79</v>
      </c>
      <c r="B80" s="91"/>
      <c r="C80" s="92"/>
      <c r="D80" s="92"/>
      <c r="E80" s="92"/>
      <c r="F80" s="26"/>
      <c r="G80" s="26"/>
      <c r="H80" s="125"/>
    </row>
    <row r="81" spans="1:8" ht="15" x14ac:dyDescent="0.2">
      <c r="A81" s="49" t="s">
        <v>140</v>
      </c>
      <c r="B81" s="94">
        <v>1093035</v>
      </c>
      <c r="C81" s="88">
        <v>29551.44629644345</v>
      </c>
      <c r="D81" s="88">
        <v>1034955.1055682347</v>
      </c>
      <c r="E81" s="88">
        <v>1151114.8944317654</v>
      </c>
      <c r="F81" s="19">
        <v>2.7036139095677125</v>
      </c>
      <c r="G81" s="31">
        <v>6.222513252356487</v>
      </c>
      <c r="H81" s="122">
        <v>4188</v>
      </c>
    </row>
    <row r="82" spans="1:8" ht="15" x14ac:dyDescent="0.2">
      <c r="A82" s="134" t="s">
        <v>141</v>
      </c>
      <c r="B82" s="94">
        <v>80882</v>
      </c>
      <c r="C82" s="88">
        <v>8274.5445174478318</v>
      </c>
      <c r="D82" s="88">
        <v>64619.3552812489</v>
      </c>
      <c r="E82" s="88">
        <v>97144.644718751108</v>
      </c>
      <c r="F82" s="19">
        <v>10.230390590548987</v>
      </c>
      <c r="G82" s="31">
        <v>1.9117406204267138</v>
      </c>
      <c r="H82" s="122">
        <v>510</v>
      </c>
    </row>
    <row r="83" spans="1:8" ht="15" x14ac:dyDescent="0.2">
      <c r="A83" s="134" t="s">
        <v>142</v>
      </c>
      <c r="B83" s="94">
        <v>18106</v>
      </c>
      <c r="C83" s="88">
        <v>3607.2371101846479</v>
      </c>
      <c r="D83" s="88">
        <v>11016.399428569248</v>
      </c>
      <c r="E83" s="88">
        <v>25195.600571430754</v>
      </c>
      <c r="F83" s="19">
        <v>19.922882526149607</v>
      </c>
      <c r="G83" s="31">
        <v>1.713721063921362</v>
      </c>
      <c r="H83" s="122">
        <v>81</v>
      </c>
    </row>
    <row r="84" spans="1:8" x14ac:dyDescent="0.2">
      <c r="A84" s="51"/>
      <c r="B84" s="91"/>
      <c r="C84" s="92"/>
      <c r="D84" s="92"/>
      <c r="E84" s="92"/>
      <c r="F84" s="26"/>
      <c r="G84" s="26"/>
      <c r="H84" s="120"/>
    </row>
    <row r="85" spans="1:8" x14ac:dyDescent="0.2">
      <c r="A85" s="48" t="s">
        <v>80</v>
      </c>
      <c r="B85" s="92"/>
      <c r="C85" s="92"/>
      <c r="D85" s="92"/>
      <c r="E85" s="92"/>
      <c r="F85" s="26"/>
      <c r="G85" s="26"/>
      <c r="H85" s="125"/>
    </row>
    <row r="86" spans="1:8" x14ac:dyDescent="0.2">
      <c r="A86" s="49" t="s">
        <v>76</v>
      </c>
      <c r="B86" s="94">
        <v>312790</v>
      </c>
      <c r="C86" s="88">
        <v>14108.36469689962</v>
      </c>
      <c r="D86" s="88">
        <v>285061.66738369106</v>
      </c>
      <c r="E86" s="88">
        <v>340518.33261630894</v>
      </c>
      <c r="F86" s="19">
        <v>4.5104909673901403</v>
      </c>
      <c r="G86" s="31">
        <v>1.8633466462946524</v>
      </c>
      <c r="H86" s="122">
        <v>1453</v>
      </c>
    </row>
    <row r="87" spans="1:8" x14ac:dyDescent="0.2">
      <c r="A87" s="49" t="s">
        <v>41</v>
      </c>
      <c r="B87" s="94">
        <v>105722</v>
      </c>
      <c r="C87" s="88">
        <v>7759.901038278178</v>
      </c>
      <c r="D87" s="88">
        <v>90470.826552073544</v>
      </c>
      <c r="E87" s="88">
        <v>120973.17344792646</v>
      </c>
      <c r="F87" s="19">
        <v>7.3399113129511155</v>
      </c>
      <c r="G87" s="31">
        <v>1.5859657583608868</v>
      </c>
      <c r="H87" s="122">
        <v>478</v>
      </c>
    </row>
    <row r="88" spans="1:8" x14ac:dyDescent="0.2">
      <c r="A88" s="49" t="s">
        <v>42</v>
      </c>
      <c r="B88" s="94">
        <v>89735</v>
      </c>
      <c r="C88" s="88">
        <v>7462.97807661552</v>
      </c>
      <c r="D88" s="88">
        <v>75067.393735037782</v>
      </c>
      <c r="E88" s="88">
        <v>104402.60626496222</v>
      </c>
      <c r="F88" s="19">
        <v>8.3166858824488994</v>
      </c>
      <c r="G88" s="31">
        <v>1.6435355071069855</v>
      </c>
      <c r="H88" s="122">
        <v>405</v>
      </c>
    </row>
    <row r="89" spans="1:8" x14ac:dyDescent="0.2">
      <c r="A89" s="49" t="s">
        <v>43</v>
      </c>
      <c r="B89" s="94">
        <v>188752</v>
      </c>
      <c r="C89" s="88">
        <v>12455.448010654205</v>
      </c>
      <c r="D89" s="88">
        <v>164272.28085859874</v>
      </c>
      <c r="E89" s="88">
        <v>213231.71914140126</v>
      </c>
      <c r="F89" s="19">
        <v>6.5988429318122224</v>
      </c>
      <c r="G89" s="31">
        <v>1.9824390387444055</v>
      </c>
      <c r="H89" s="122">
        <v>742</v>
      </c>
    </row>
    <row r="90" spans="1:8" x14ac:dyDescent="0.2">
      <c r="A90" s="49" t="s">
        <v>33</v>
      </c>
      <c r="B90" s="94">
        <v>494752</v>
      </c>
      <c r="C90" s="88">
        <v>21589.92004550765</v>
      </c>
      <c r="D90" s="88">
        <v>452319.54967406613</v>
      </c>
      <c r="E90" s="88">
        <v>537184.45032593387</v>
      </c>
      <c r="F90" s="19">
        <v>4.3637863102135315</v>
      </c>
      <c r="G90" s="31">
        <v>2.5459616164831211</v>
      </c>
      <c r="H90" s="122">
        <v>1698</v>
      </c>
    </row>
    <row r="91" spans="1:8" x14ac:dyDescent="0.2">
      <c r="A91" s="49" t="s">
        <v>11</v>
      </c>
      <c r="B91" s="94">
        <v>272</v>
      </c>
      <c r="C91" s="88">
        <v>157.12173018153186</v>
      </c>
      <c r="D91" s="88">
        <v>0</v>
      </c>
      <c r="E91" s="88">
        <v>580.80429371668242</v>
      </c>
      <c r="F91" s="19">
        <v>57.76534197850436</v>
      </c>
      <c r="G91" s="31">
        <v>0.60444172570917676</v>
      </c>
      <c r="H91" s="122">
        <v>3</v>
      </c>
    </row>
    <row r="92" spans="1:8" x14ac:dyDescent="0.2">
      <c r="A92" s="51"/>
      <c r="B92" s="91"/>
      <c r="C92" s="92"/>
      <c r="D92" s="92"/>
      <c r="E92" s="92"/>
      <c r="F92" s="26"/>
      <c r="G92" s="26"/>
      <c r="H92" s="120"/>
    </row>
    <row r="93" spans="1:8" ht="15" x14ac:dyDescent="0.2">
      <c r="A93" s="48" t="s">
        <v>143</v>
      </c>
      <c r="B93" s="91"/>
      <c r="C93" s="92"/>
      <c r="D93" s="92"/>
      <c r="E93" s="92"/>
      <c r="F93" s="26"/>
      <c r="G93" s="26"/>
      <c r="H93" s="125"/>
    </row>
    <row r="94" spans="1:8" x14ac:dyDescent="0.2">
      <c r="A94" s="49" t="s">
        <v>81</v>
      </c>
      <c r="B94" s="94">
        <v>188443</v>
      </c>
      <c r="C94" s="88">
        <v>11119.899563610528</v>
      </c>
      <c r="D94" s="88">
        <v>166588.14436052961</v>
      </c>
      <c r="E94" s="88">
        <v>210297.85563947039</v>
      </c>
      <c r="F94" s="19">
        <v>5.9009353298400731</v>
      </c>
      <c r="G94" s="31">
        <v>1.7710477050438251</v>
      </c>
      <c r="H94" s="122">
        <v>1039</v>
      </c>
    </row>
    <row r="95" spans="1:8" x14ac:dyDescent="0.2">
      <c r="A95" s="49" t="s">
        <v>44</v>
      </c>
      <c r="B95" s="94">
        <v>296336</v>
      </c>
      <c r="C95" s="88">
        <v>14314.533559102465</v>
      </c>
      <c r="D95" s="88">
        <v>268202.46671663271</v>
      </c>
      <c r="E95" s="88">
        <v>324469.53328336729</v>
      </c>
      <c r="F95" s="19">
        <v>4.8305077881534695</v>
      </c>
      <c r="G95" s="31">
        <v>1.9244306134629285</v>
      </c>
      <c r="H95" s="122">
        <v>1097</v>
      </c>
    </row>
    <row r="96" spans="1:8" x14ac:dyDescent="0.2">
      <c r="A96" s="49" t="s">
        <v>45</v>
      </c>
      <c r="B96" s="94">
        <v>332264</v>
      </c>
      <c r="C96" s="88">
        <v>17327.091928030448</v>
      </c>
      <c r="D96" s="88">
        <v>298209.63731689105</v>
      </c>
      <c r="E96" s="88">
        <v>366318.36268310895</v>
      </c>
      <c r="F96" s="19">
        <v>5.2148568391491246</v>
      </c>
      <c r="G96" s="31">
        <v>2.2453862983191542</v>
      </c>
      <c r="H96" s="122">
        <v>1416</v>
      </c>
    </row>
    <row r="97" spans="1:8" x14ac:dyDescent="0.2">
      <c r="A97" s="49" t="s">
        <v>46</v>
      </c>
      <c r="B97" s="94">
        <v>158611</v>
      </c>
      <c r="C97" s="88">
        <v>12167.763607482022</v>
      </c>
      <c r="D97" s="88">
        <v>134696.69074068349</v>
      </c>
      <c r="E97" s="88">
        <v>182525.30925931651</v>
      </c>
      <c r="F97" s="19">
        <v>7.6714500302513837</v>
      </c>
      <c r="G97" s="31">
        <v>2.08162627255594</v>
      </c>
      <c r="H97" s="122">
        <v>553</v>
      </c>
    </row>
    <row r="98" spans="1:8" x14ac:dyDescent="0.2">
      <c r="A98" s="49" t="s">
        <v>126</v>
      </c>
      <c r="B98" s="94">
        <v>70794</v>
      </c>
      <c r="C98" s="88">
        <v>7112.2557470497823</v>
      </c>
      <c r="D98" s="88">
        <v>56815.697252425773</v>
      </c>
      <c r="E98" s="88">
        <v>84772.302747574227</v>
      </c>
      <c r="F98" s="19">
        <v>10.046410355467669</v>
      </c>
      <c r="G98" s="31">
        <v>1.7484667450831373</v>
      </c>
      <c r="H98" s="122">
        <v>285</v>
      </c>
    </row>
    <row r="99" spans="1:8" x14ac:dyDescent="0.2">
      <c r="A99" s="49" t="s">
        <v>127</v>
      </c>
      <c r="B99" s="94">
        <v>145261</v>
      </c>
      <c r="C99" s="88">
        <v>13217.69695697942</v>
      </c>
      <c r="D99" s="88">
        <v>119283.17014384091</v>
      </c>
      <c r="E99" s="88">
        <v>171238.82985615911</v>
      </c>
      <c r="F99" s="19">
        <v>9.0992743798950997</v>
      </c>
      <c r="G99" s="31">
        <v>2.3477546001136966</v>
      </c>
      <c r="H99" s="122">
        <v>386</v>
      </c>
    </row>
    <row r="100" spans="1:8" x14ac:dyDescent="0.2">
      <c r="A100" s="49" t="s">
        <v>11</v>
      </c>
      <c r="B100" s="94">
        <v>314</v>
      </c>
      <c r="C100" s="88">
        <v>185.71483516402236</v>
      </c>
      <c r="D100" s="88">
        <v>0</v>
      </c>
      <c r="E100" s="88">
        <v>679.00068093240043</v>
      </c>
      <c r="F100" s="19">
        <v>59.144851963064447</v>
      </c>
      <c r="G100" s="31">
        <v>0.66495470317069461</v>
      </c>
      <c r="H100" s="122">
        <v>3</v>
      </c>
    </row>
    <row r="101" spans="1:8" x14ac:dyDescent="0.2">
      <c r="A101" s="54"/>
      <c r="B101" s="92"/>
      <c r="C101" s="92"/>
      <c r="D101" s="92"/>
      <c r="E101" s="92"/>
      <c r="F101" s="26"/>
      <c r="G101" s="26"/>
      <c r="H101" s="120"/>
    </row>
    <row r="102" spans="1:8" x14ac:dyDescent="0.2">
      <c r="A102" s="55" t="s">
        <v>91</v>
      </c>
      <c r="B102" s="23"/>
      <c r="C102" s="23"/>
      <c r="D102" s="23"/>
      <c r="E102" s="23"/>
      <c r="F102" s="23"/>
      <c r="G102" s="37"/>
      <c r="H102" s="127"/>
    </row>
    <row r="103" spans="1:8" x14ac:dyDescent="0.2">
      <c r="A103" s="56"/>
      <c r="B103" s="25"/>
      <c r="C103" s="26"/>
      <c r="D103" s="26"/>
      <c r="E103" s="26"/>
      <c r="F103" s="26"/>
      <c r="G103" s="26"/>
      <c r="H103" s="120"/>
    </row>
    <row r="104" spans="1:8" x14ac:dyDescent="0.2">
      <c r="A104" s="57" t="s">
        <v>47</v>
      </c>
      <c r="B104" s="25"/>
      <c r="C104" s="26"/>
      <c r="D104" s="26"/>
      <c r="E104" s="26"/>
      <c r="F104" s="26"/>
      <c r="G104" s="26"/>
      <c r="H104" s="120"/>
    </row>
    <row r="105" spans="1:8" x14ac:dyDescent="0.2">
      <c r="A105" s="58" t="s">
        <v>39</v>
      </c>
      <c r="B105" s="24">
        <v>58.161698405717701</v>
      </c>
      <c r="C105" s="19">
        <v>0.8139398201344229</v>
      </c>
      <c r="D105" s="19">
        <v>56.561995353860404</v>
      </c>
      <c r="E105" s="19">
        <v>59.761401457574991</v>
      </c>
      <c r="F105" s="19">
        <v>1.3994430053548899</v>
      </c>
      <c r="G105" s="31">
        <v>1.7489321883093853</v>
      </c>
      <c r="H105" s="122">
        <v>14210</v>
      </c>
    </row>
    <row r="106" spans="1:8" ht="15" x14ac:dyDescent="0.2">
      <c r="A106" s="58" t="s">
        <v>144</v>
      </c>
      <c r="B106" s="24">
        <v>52.099789443684173</v>
      </c>
      <c r="C106" s="19">
        <v>0.86539055465832582</v>
      </c>
      <c r="D106" s="19">
        <v>50.398966020268468</v>
      </c>
      <c r="E106" s="19">
        <v>53.800612867099886</v>
      </c>
      <c r="F106" s="19">
        <v>1.6610250519222265</v>
      </c>
      <c r="G106" s="31">
        <v>1.8361649523498962</v>
      </c>
      <c r="H106" s="122">
        <v>14210</v>
      </c>
    </row>
    <row r="107" spans="1:8" x14ac:dyDescent="0.2">
      <c r="A107" s="58" t="s">
        <v>49</v>
      </c>
      <c r="B107" s="24">
        <v>41.838301594282299</v>
      </c>
      <c r="C107" s="19">
        <v>0.8139398201344229</v>
      </c>
      <c r="D107" s="19">
        <v>40.238598542425017</v>
      </c>
      <c r="E107" s="19">
        <v>43.438004646139589</v>
      </c>
      <c r="F107" s="19">
        <v>1.9454418298988918</v>
      </c>
      <c r="G107" s="31">
        <v>1.7489321883093853</v>
      </c>
      <c r="H107" s="122">
        <v>14210</v>
      </c>
    </row>
    <row r="108" spans="1:8" x14ac:dyDescent="0.2">
      <c r="A108" s="59"/>
      <c r="B108" s="26"/>
      <c r="C108" s="26"/>
      <c r="D108" s="26"/>
      <c r="E108" s="26"/>
      <c r="F108" s="26"/>
      <c r="G108" s="26"/>
      <c r="H108" s="120"/>
    </row>
    <row r="109" spans="1:8" x14ac:dyDescent="0.2">
      <c r="A109" s="57" t="s">
        <v>48</v>
      </c>
      <c r="B109" s="26"/>
      <c r="C109" s="26"/>
      <c r="D109" s="26"/>
      <c r="E109" s="26"/>
      <c r="F109" s="26"/>
      <c r="G109" s="26"/>
      <c r="H109" s="120"/>
    </row>
    <row r="110" spans="1:8" ht="15" x14ac:dyDescent="0.2">
      <c r="A110" s="58" t="s">
        <v>145</v>
      </c>
      <c r="B110" s="24">
        <v>10.422510222702849</v>
      </c>
      <c r="C110" s="19">
        <v>0.75459336204755889</v>
      </c>
      <c r="D110" s="19">
        <v>8.9394456590605706</v>
      </c>
      <c r="E110" s="19">
        <v>11.905574786345127</v>
      </c>
      <c r="F110" s="19">
        <v>7.2400347509745275</v>
      </c>
      <c r="G110" s="31">
        <v>1.9963291565996735</v>
      </c>
      <c r="H110" s="122">
        <v>14210</v>
      </c>
    </row>
    <row r="111" spans="1:8" x14ac:dyDescent="0.2">
      <c r="A111" s="58" t="s">
        <v>40</v>
      </c>
      <c r="B111" s="24">
        <v>18.013440380038332</v>
      </c>
      <c r="C111" s="19">
        <v>0.95958954083446379</v>
      </c>
      <c r="D111" s="19">
        <v>16.127479920762962</v>
      </c>
      <c r="E111" s="19">
        <v>19.899400839313699</v>
      </c>
      <c r="F111" s="19">
        <v>5.3270753425749637</v>
      </c>
      <c r="G111" s="31">
        <v>2.0184621932154911</v>
      </c>
      <c r="H111" s="122">
        <v>14210</v>
      </c>
    </row>
    <row r="112" spans="1:8" x14ac:dyDescent="0.2">
      <c r="A112" s="59"/>
      <c r="B112" s="25"/>
      <c r="C112" s="26"/>
      <c r="D112" s="26"/>
      <c r="E112" s="26"/>
      <c r="F112" s="26"/>
      <c r="G112" s="26"/>
      <c r="H112" s="120"/>
    </row>
    <row r="113" spans="1:8" x14ac:dyDescent="0.2">
      <c r="A113" s="57" t="s">
        <v>92</v>
      </c>
      <c r="B113" s="25"/>
      <c r="C113" s="26"/>
      <c r="D113" s="26"/>
      <c r="E113" s="26"/>
      <c r="F113" s="26"/>
      <c r="G113" s="26"/>
      <c r="H113" s="120"/>
    </row>
    <row r="114" spans="1:8" x14ac:dyDescent="0.2">
      <c r="A114" s="58" t="s">
        <v>93</v>
      </c>
      <c r="B114" s="24">
        <v>74.617973099970698</v>
      </c>
      <c r="C114" s="19">
        <v>1.2225371207901963</v>
      </c>
      <c r="D114" s="19">
        <v>72.215220077254699</v>
      </c>
      <c r="E114" s="19">
        <v>77.020726122686682</v>
      </c>
      <c r="F114" s="19">
        <v>1.6383949737582413</v>
      </c>
      <c r="G114" s="31">
        <v>2.1492226214574224</v>
      </c>
      <c r="H114" s="122">
        <v>14210</v>
      </c>
    </row>
    <row r="115" spans="1:8" s="2" customFormat="1" x14ac:dyDescent="0.2">
      <c r="A115" s="58" t="s">
        <v>115</v>
      </c>
      <c r="B115" s="38">
        <v>6.0077405794318857</v>
      </c>
      <c r="C115" s="31">
        <v>0.522893450230412</v>
      </c>
      <c r="D115" s="31">
        <v>4.9800549601294257</v>
      </c>
      <c r="E115" s="31">
        <v>7.0354261987343456</v>
      </c>
      <c r="F115" s="31">
        <v>8.7036622723123429</v>
      </c>
      <c r="G115" s="31">
        <v>1.6835103618993312</v>
      </c>
      <c r="H115" s="122">
        <v>14210</v>
      </c>
    </row>
    <row r="116" spans="1:8" s="2" customFormat="1" x14ac:dyDescent="0.2">
      <c r="A116" s="59"/>
      <c r="B116" s="38"/>
      <c r="C116" s="31"/>
      <c r="D116" s="31"/>
      <c r="E116" s="31"/>
      <c r="F116" s="31"/>
      <c r="G116" s="31"/>
      <c r="H116" s="122"/>
    </row>
    <row r="117" spans="1:8" s="2" customFormat="1" x14ac:dyDescent="0.2">
      <c r="A117" s="57" t="s">
        <v>128</v>
      </c>
      <c r="B117" s="38"/>
      <c r="C117" s="31"/>
      <c r="D117" s="31"/>
      <c r="E117" s="31"/>
      <c r="F117" s="31"/>
      <c r="G117" s="31"/>
      <c r="H117" s="122"/>
    </row>
    <row r="118" spans="1:8" s="2" customFormat="1" ht="15.75" thickBot="1" x14ac:dyDescent="0.25">
      <c r="A118" s="136" t="s">
        <v>146</v>
      </c>
      <c r="B118" s="80">
        <v>11.390686018760722</v>
      </c>
      <c r="C118" s="81">
        <v>0.73086260527201041</v>
      </c>
      <c r="D118" s="81">
        <v>9.9542614684187622</v>
      </c>
      <c r="E118" s="81">
        <v>12.827110569102681</v>
      </c>
      <c r="F118" s="81">
        <v>6.4163177184259403</v>
      </c>
      <c r="G118" s="81">
        <v>1.8697590726548752</v>
      </c>
      <c r="H118" s="128">
        <v>14210</v>
      </c>
    </row>
    <row r="119" spans="1:8" s="2" customFormat="1" x14ac:dyDescent="0.2">
      <c r="A119" s="151" t="s">
        <v>162</v>
      </c>
      <c r="B119" s="151"/>
      <c r="C119" s="151"/>
      <c r="D119" s="151"/>
      <c r="E119" s="151"/>
      <c r="F119" s="151"/>
      <c r="G119" s="151"/>
      <c r="H119" s="151"/>
    </row>
    <row r="120" spans="1:8" x14ac:dyDescent="0.2">
      <c r="A120" s="148" t="s">
        <v>163</v>
      </c>
      <c r="B120" s="148"/>
      <c r="C120" s="148"/>
      <c r="D120" s="148"/>
      <c r="E120" s="148"/>
      <c r="F120" s="148"/>
      <c r="G120" s="148"/>
      <c r="H120" s="148"/>
    </row>
    <row r="121" spans="1:8" x14ac:dyDescent="0.2">
      <c r="A121" s="148" t="s">
        <v>164</v>
      </c>
      <c r="B121" s="148"/>
      <c r="C121" s="148"/>
      <c r="D121" s="148"/>
      <c r="E121" s="148"/>
      <c r="F121" s="148"/>
      <c r="G121" s="148"/>
      <c r="H121" s="148"/>
    </row>
    <row r="122" spans="1:8" x14ac:dyDescent="0.2">
      <c r="A122" s="148" t="s">
        <v>165</v>
      </c>
      <c r="B122" s="148"/>
      <c r="C122" s="148"/>
      <c r="D122" s="148"/>
      <c r="E122" s="148"/>
      <c r="F122" s="148"/>
      <c r="G122" s="148"/>
      <c r="H122" s="148"/>
    </row>
    <row r="123" spans="1:8" x14ac:dyDescent="0.2">
      <c r="A123" s="148" t="s">
        <v>200</v>
      </c>
      <c r="B123" s="148"/>
      <c r="C123" s="148"/>
      <c r="D123" s="148"/>
      <c r="E123" s="148"/>
      <c r="F123" s="148"/>
      <c r="G123" s="148"/>
      <c r="H123" s="148"/>
    </row>
    <row r="124" spans="1:8" x14ac:dyDescent="0.2">
      <c r="A124" s="148" t="s">
        <v>166</v>
      </c>
      <c r="B124" s="148"/>
      <c r="C124" s="148"/>
      <c r="D124" s="148"/>
      <c r="E124" s="148"/>
      <c r="F124" s="148"/>
      <c r="G124" s="148"/>
      <c r="H124" s="148"/>
    </row>
    <row r="125" spans="1:8" x14ac:dyDescent="0.2">
      <c r="A125" s="148" t="s">
        <v>167</v>
      </c>
      <c r="B125" s="148"/>
      <c r="C125" s="148"/>
      <c r="D125" s="148"/>
      <c r="E125" s="148"/>
      <c r="F125" s="148"/>
      <c r="G125" s="148"/>
      <c r="H125" s="148"/>
    </row>
    <row r="126" spans="1:8" x14ac:dyDescent="0.2">
      <c r="A126" s="148" t="s">
        <v>168</v>
      </c>
      <c r="B126" s="148"/>
      <c r="C126" s="148"/>
      <c r="D126" s="148"/>
      <c r="E126" s="148"/>
      <c r="F126" s="148"/>
      <c r="G126" s="148"/>
      <c r="H126" s="148"/>
    </row>
    <row r="127" spans="1:8" x14ac:dyDescent="0.2">
      <c r="A127" s="148" t="s">
        <v>169</v>
      </c>
      <c r="B127" s="148"/>
      <c r="C127" s="148"/>
      <c r="D127" s="148"/>
      <c r="E127" s="148"/>
      <c r="F127" s="148"/>
      <c r="G127" s="148"/>
      <c r="H127" s="148"/>
    </row>
    <row r="128" spans="1:8" x14ac:dyDescent="0.2">
      <c r="A128" s="148" t="s">
        <v>170</v>
      </c>
      <c r="B128" s="148"/>
      <c r="C128" s="148"/>
      <c r="D128" s="148"/>
      <c r="E128" s="148"/>
      <c r="F128" s="148"/>
      <c r="G128" s="148"/>
      <c r="H128" s="148"/>
    </row>
    <row r="129" spans="1:8" x14ac:dyDescent="0.2">
      <c r="A129" s="148" t="s">
        <v>171</v>
      </c>
      <c r="B129" s="148"/>
      <c r="C129" s="148"/>
      <c r="D129" s="148"/>
      <c r="E129" s="148"/>
      <c r="F129" s="148"/>
      <c r="G129" s="148"/>
      <c r="H129" s="148"/>
    </row>
    <row r="130" spans="1:8" x14ac:dyDescent="0.2">
      <c r="A130" s="148" t="s">
        <v>172</v>
      </c>
      <c r="B130" s="148"/>
      <c r="C130" s="148"/>
      <c r="D130" s="148"/>
      <c r="E130" s="148"/>
      <c r="F130" s="148"/>
      <c r="G130" s="148"/>
      <c r="H130" s="148"/>
    </row>
    <row r="131" spans="1:8" x14ac:dyDescent="0.2">
      <c r="A131" s="148" t="s">
        <v>173</v>
      </c>
      <c r="B131" s="148"/>
      <c r="C131" s="148"/>
      <c r="D131" s="148"/>
      <c r="E131" s="148"/>
      <c r="F131" s="148"/>
      <c r="G131" s="148"/>
      <c r="H131" s="148"/>
    </row>
    <row r="132" spans="1:8" ht="12.75" customHeight="1" x14ac:dyDescent="0.2">
      <c r="A132" s="159" t="s">
        <v>204</v>
      </c>
      <c r="B132" s="159"/>
      <c r="C132" s="159"/>
      <c r="D132" s="159"/>
      <c r="E132" s="159"/>
      <c r="F132" s="159"/>
      <c r="G132" s="159"/>
      <c r="H132" s="159"/>
    </row>
  </sheetData>
  <mergeCells count="24">
    <mergeCell ref="A1:H1"/>
    <mergeCell ref="A2:H2"/>
    <mergeCell ref="A3:H3"/>
    <mergeCell ref="A119:H119"/>
    <mergeCell ref="G4:G5"/>
    <mergeCell ref="H4:H5"/>
    <mergeCell ref="A4:A5"/>
    <mergeCell ref="B4:B5"/>
    <mergeCell ref="C4:C5"/>
    <mergeCell ref="D4:E4"/>
    <mergeCell ref="F4:F5"/>
    <mergeCell ref="A120:H120"/>
    <mergeCell ref="A121:H121"/>
    <mergeCell ref="A122:H122"/>
    <mergeCell ref="A123:H123"/>
    <mergeCell ref="A124:H124"/>
    <mergeCell ref="A130:H130"/>
    <mergeCell ref="A131:H131"/>
    <mergeCell ref="A132:H132"/>
    <mergeCell ref="A125:H125"/>
    <mergeCell ref="A126:H126"/>
    <mergeCell ref="A127:H127"/>
    <mergeCell ref="A128:H128"/>
    <mergeCell ref="A129:H129"/>
  </mergeCells>
  <pageMargins left="0.70866141732283472" right="0.70866141732283472" top="0.74803149606299213" bottom="0.74803149606299213" header="0.31496062992125984" footer="0.31496062992125984"/>
  <pageSetup scale="85" orientation="portrait" r:id="rId1"/>
  <rowBreaks count="2" manualBreakCount="2">
    <brk id="52" max="16383" man="1"/>
    <brk id="9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90" zoomScaleNormal="90" zoomScaleSheetLayoutView="100" workbookViewId="0">
      <selection sqref="A1:H1"/>
    </sheetView>
  </sheetViews>
  <sheetFormatPr baseColWidth="10" defaultColWidth="8.5703125" defaultRowHeight="12.75" x14ac:dyDescent="0.2"/>
  <cols>
    <col min="1" max="1" width="36.140625" style="2" customWidth="1"/>
    <col min="2" max="6" width="11.7109375" style="7" customWidth="1"/>
    <col min="7" max="8" width="11.7109375" style="2" customWidth="1"/>
    <col min="9" max="16384" width="8.5703125" style="2"/>
  </cols>
  <sheetData>
    <row r="1" spans="1:8" x14ac:dyDescent="0.2">
      <c r="A1" s="175" t="s">
        <v>25</v>
      </c>
      <c r="B1" s="175"/>
      <c r="C1" s="175"/>
      <c r="D1" s="175"/>
      <c r="E1" s="175"/>
      <c r="F1" s="175"/>
      <c r="G1" s="175"/>
      <c r="H1" s="175"/>
    </row>
    <row r="2" spans="1:8" ht="15" x14ac:dyDescent="0.2">
      <c r="A2" s="175" t="s">
        <v>199</v>
      </c>
      <c r="B2" s="175"/>
      <c r="C2" s="175"/>
      <c r="D2" s="175"/>
      <c r="E2" s="175"/>
      <c r="F2" s="175"/>
      <c r="G2" s="175"/>
      <c r="H2" s="175"/>
    </row>
    <row r="3" spans="1:8" ht="13.5" thickBot="1" x14ac:dyDescent="0.25">
      <c r="A3" s="172" t="str">
        <f>+'C1 total'!A3</f>
        <v>I Trimestre 2018</v>
      </c>
      <c r="B3" s="172"/>
      <c r="C3" s="172"/>
      <c r="D3" s="172"/>
      <c r="E3" s="172"/>
      <c r="F3" s="172"/>
      <c r="G3" s="172"/>
      <c r="H3" s="172"/>
    </row>
    <row r="4" spans="1:8" s="3" customFormat="1" ht="12.75" customHeight="1" x14ac:dyDescent="0.2">
      <c r="A4" s="171" t="s">
        <v>129</v>
      </c>
      <c r="B4" s="156" t="s">
        <v>107</v>
      </c>
      <c r="C4" s="156" t="s">
        <v>108</v>
      </c>
      <c r="D4" s="158" t="s">
        <v>109</v>
      </c>
      <c r="E4" s="158"/>
      <c r="F4" s="152" t="s">
        <v>110</v>
      </c>
      <c r="G4" s="152" t="s">
        <v>130</v>
      </c>
      <c r="H4" s="162" t="s">
        <v>131</v>
      </c>
    </row>
    <row r="5" spans="1:8" s="3" customFormat="1" ht="13.5" thickBot="1" x14ac:dyDescent="0.3">
      <c r="A5" s="160"/>
      <c r="B5" s="157"/>
      <c r="C5" s="157"/>
      <c r="D5" s="87" t="s">
        <v>111</v>
      </c>
      <c r="E5" s="87" t="s">
        <v>112</v>
      </c>
      <c r="F5" s="153" t="s">
        <v>111</v>
      </c>
      <c r="G5" s="153" t="s">
        <v>112</v>
      </c>
      <c r="H5" s="163"/>
    </row>
    <row r="6" spans="1:8" s="5" customFormat="1" x14ac:dyDescent="0.2">
      <c r="A6" s="4"/>
      <c r="B6" s="62"/>
      <c r="C6" s="62"/>
      <c r="D6" s="62"/>
      <c r="E6" s="62"/>
      <c r="F6" s="9"/>
      <c r="G6" s="9"/>
      <c r="H6" s="62"/>
    </row>
    <row r="7" spans="1:8" s="1" customFormat="1" x14ac:dyDescent="0.2">
      <c r="A7" s="63" t="s">
        <v>1</v>
      </c>
      <c r="B7" s="89">
        <v>443724.9206606443</v>
      </c>
      <c r="C7" s="90">
        <v>18148.560630860524</v>
      </c>
      <c r="D7" s="90">
        <v>408097.65757265093</v>
      </c>
      <c r="E7" s="90">
        <v>479352.18374863768</v>
      </c>
      <c r="F7" s="29">
        <v>4.0900476366844254</v>
      </c>
      <c r="G7" s="29">
        <v>1.9684239752931487</v>
      </c>
      <c r="H7" s="119">
        <v>3062</v>
      </c>
    </row>
    <row r="8" spans="1:8" x14ac:dyDescent="0.2">
      <c r="A8" s="64"/>
      <c r="B8" s="92"/>
      <c r="C8" s="92"/>
      <c r="D8" s="92"/>
      <c r="E8" s="92"/>
      <c r="F8" s="26"/>
      <c r="G8" s="26"/>
      <c r="H8" s="120"/>
    </row>
    <row r="9" spans="1:8" x14ac:dyDescent="0.2">
      <c r="A9" s="65" t="s">
        <v>2</v>
      </c>
      <c r="B9" s="95">
        <v>241123.88609624965</v>
      </c>
      <c r="C9" s="96">
        <v>13758.555296616201</v>
      </c>
      <c r="D9" s="96">
        <v>214114.59983749647</v>
      </c>
      <c r="E9" s="96">
        <v>268133.17235500284</v>
      </c>
      <c r="F9" s="32">
        <v>5.7060109304659203</v>
      </c>
      <c r="G9" s="32">
        <v>0.92194166407414069</v>
      </c>
      <c r="H9" s="123">
        <v>202</v>
      </c>
    </row>
    <row r="10" spans="1:8" x14ac:dyDescent="0.2">
      <c r="A10" s="66" t="s">
        <v>83</v>
      </c>
      <c r="B10" s="94">
        <v>241123.88609624965</v>
      </c>
      <c r="C10" s="88">
        <v>13758.555296616201</v>
      </c>
      <c r="D10" s="88">
        <v>214114.59983749647</v>
      </c>
      <c r="E10" s="88">
        <v>268133.17235500284</v>
      </c>
      <c r="F10" s="31">
        <v>5.7060109304659203</v>
      </c>
      <c r="G10" s="31">
        <v>0.92194166407414069</v>
      </c>
      <c r="H10" s="122">
        <v>202</v>
      </c>
    </row>
    <row r="11" spans="1:8" x14ac:dyDescent="0.2">
      <c r="A11" s="66"/>
      <c r="B11" s="92"/>
      <c r="C11" s="92"/>
      <c r="D11" s="92"/>
      <c r="E11" s="92"/>
      <c r="F11" s="26"/>
      <c r="G11" s="26"/>
      <c r="H11" s="120"/>
    </row>
    <row r="12" spans="1:8" x14ac:dyDescent="0.2">
      <c r="A12" s="65" t="s">
        <v>3</v>
      </c>
      <c r="B12" s="95">
        <v>345839.05064818746</v>
      </c>
      <c r="C12" s="96">
        <v>32398.588174318971</v>
      </c>
      <c r="D12" s="96">
        <v>282237.69690759154</v>
      </c>
      <c r="E12" s="96">
        <v>409440.40438878338</v>
      </c>
      <c r="F12" s="32">
        <v>9.3681115864723914</v>
      </c>
      <c r="G12" s="32">
        <v>1.7509034243505635</v>
      </c>
      <c r="H12" s="123">
        <v>224</v>
      </c>
    </row>
    <row r="13" spans="1:8" x14ac:dyDescent="0.2">
      <c r="A13" s="66" t="s">
        <v>4</v>
      </c>
      <c r="B13" s="94">
        <v>325937.31185273646</v>
      </c>
      <c r="C13" s="88">
        <v>33948.81709734715</v>
      </c>
      <c r="D13" s="88">
        <v>259292.71877152717</v>
      </c>
      <c r="E13" s="88">
        <v>392581.90493394574</v>
      </c>
      <c r="F13" s="31">
        <v>10.415750471883916</v>
      </c>
      <c r="G13" s="31">
        <v>1.8085845053254594</v>
      </c>
      <c r="H13" s="122">
        <v>201</v>
      </c>
    </row>
    <row r="14" spans="1:8" x14ac:dyDescent="0.2">
      <c r="A14" s="66" t="s">
        <v>5</v>
      </c>
      <c r="B14" s="94">
        <v>453403.86759283079</v>
      </c>
      <c r="C14" s="88">
        <v>78605.715512305163</v>
      </c>
      <c r="D14" s="88">
        <v>299093.75100899732</v>
      </c>
      <c r="E14" s="88">
        <v>607713.98417666426</v>
      </c>
      <c r="F14" s="31">
        <v>17.336798631566872</v>
      </c>
      <c r="G14" s="31">
        <v>1.1862800821121122</v>
      </c>
      <c r="H14" s="122">
        <v>10</v>
      </c>
    </row>
    <row r="15" spans="1:8" ht="15" x14ac:dyDescent="0.2">
      <c r="A15" s="66" t="s">
        <v>158</v>
      </c>
      <c r="B15" s="94">
        <v>647033.54914698156</v>
      </c>
      <c r="C15" s="88">
        <v>237389.4101318857</v>
      </c>
      <c r="D15" s="88">
        <v>181016.70400441258</v>
      </c>
      <c r="E15" s="88">
        <v>1113050.3942895506</v>
      </c>
      <c r="F15" s="31">
        <v>36.688887376063988</v>
      </c>
      <c r="G15" s="31">
        <v>1.8005843665900039</v>
      </c>
      <c r="H15" s="122">
        <v>13</v>
      </c>
    </row>
    <row r="16" spans="1:8" x14ac:dyDescent="0.2">
      <c r="A16" s="66"/>
      <c r="B16" s="92"/>
      <c r="C16" s="92"/>
      <c r="D16" s="92"/>
      <c r="E16" s="92"/>
      <c r="F16" s="26"/>
      <c r="G16" s="26"/>
      <c r="H16" s="120"/>
    </row>
    <row r="17" spans="1:8" x14ac:dyDescent="0.2">
      <c r="A17" s="65" t="s">
        <v>84</v>
      </c>
      <c r="B17" s="95">
        <v>465362.5281827405</v>
      </c>
      <c r="C17" s="96">
        <v>20889.086831123986</v>
      </c>
      <c r="D17" s="96">
        <v>424355.36473117233</v>
      </c>
      <c r="E17" s="96">
        <v>506369.69163430866</v>
      </c>
      <c r="F17" s="32">
        <v>4.4887771502997271</v>
      </c>
      <c r="G17" s="32">
        <v>1.9886988078093399</v>
      </c>
      <c r="H17" s="123">
        <v>2630</v>
      </c>
    </row>
    <row r="18" spans="1:8" x14ac:dyDescent="0.2">
      <c r="A18" s="66" t="s">
        <v>120</v>
      </c>
      <c r="B18" s="94">
        <v>321642.18250344315</v>
      </c>
      <c r="C18" s="88">
        <v>16193.960091047229</v>
      </c>
      <c r="D18" s="88">
        <v>289851.97674910125</v>
      </c>
      <c r="E18" s="88">
        <v>353432.38825778506</v>
      </c>
      <c r="F18" s="31">
        <v>5.0347749679486995</v>
      </c>
      <c r="G18" s="31">
        <v>1.057485509262897</v>
      </c>
      <c r="H18" s="122">
        <v>556</v>
      </c>
    </row>
    <row r="19" spans="1:8" x14ac:dyDescent="0.2">
      <c r="A19" s="66" t="s">
        <v>6</v>
      </c>
      <c r="B19" s="94">
        <v>352078.78016234847</v>
      </c>
      <c r="C19" s="88">
        <v>27889.00100691992</v>
      </c>
      <c r="D19" s="88">
        <v>297330.15318609797</v>
      </c>
      <c r="E19" s="88">
        <v>406827.40713859897</v>
      </c>
      <c r="F19" s="31">
        <v>7.9212388187836575</v>
      </c>
      <c r="G19" s="31">
        <v>1.0921563100200617</v>
      </c>
      <c r="H19" s="122">
        <v>47</v>
      </c>
    </row>
    <row r="20" spans="1:8" x14ac:dyDescent="0.2">
      <c r="A20" s="66" t="s">
        <v>121</v>
      </c>
      <c r="B20" s="94">
        <v>318983.42103759752</v>
      </c>
      <c r="C20" s="88">
        <v>19069.314623034486</v>
      </c>
      <c r="D20" s="88">
        <v>281548.6347313319</v>
      </c>
      <c r="E20" s="88">
        <v>356418.20734386315</v>
      </c>
      <c r="F20" s="31">
        <v>5.9781522691697662</v>
      </c>
      <c r="G20" s="31">
        <v>1.1975051308760536</v>
      </c>
      <c r="H20" s="122">
        <v>386</v>
      </c>
    </row>
    <row r="21" spans="1:8" x14ac:dyDescent="0.2">
      <c r="A21" s="66" t="s">
        <v>122</v>
      </c>
      <c r="B21" s="94">
        <v>656308.2553607442</v>
      </c>
      <c r="C21" s="88">
        <v>89928.169860498208</v>
      </c>
      <c r="D21" s="88">
        <v>479771.13862688607</v>
      </c>
      <c r="E21" s="88">
        <v>832845.37209460232</v>
      </c>
      <c r="F21" s="31">
        <v>13.702123830679014</v>
      </c>
      <c r="G21" s="31">
        <v>1.9233317109921264</v>
      </c>
      <c r="H21" s="122">
        <v>54</v>
      </c>
    </row>
    <row r="22" spans="1:8" ht="25.5" x14ac:dyDescent="0.2">
      <c r="A22" s="66" t="s">
        <v>85</v>
      </c>
      <c r="B22" s="94">
        <v>429563.44082284538</v>
      </c>
      <c r="C22" s="88">
        <v>40364.143126245268</v>
      </c>
      <c r="D22" s="88">
        <v>350324.98352971883</v>
      </c>
      <c r="E22" s="88">
        <v>508801.89811597194</v>
      </c>
      <c r="F22" s="31">
        <v>9.3965499133087746</v>
      </c>
      <c r="G22" s="31">
        <v>1.8524981771348288</v>
      </c>
      <c r="H22" s="122">
        <v>143</v>
      </c>
    </row>
    <row r="23" spans="1:8" x14ac:dyDescent="0.2">
      <c r="A23" s="66" t="s">
        <v>86</v>
      </c>
      <c r="B23" s="94">
        <v>1087308.4436584727</v>
      </c>
      <c r="C23" s="88">
        <v>105433.07635027655</v>
      </c>
      <c r="D23" s="88">
        <v>880333.79560178611</v>
      </c>
      <c r="E23" s="88">
        <v>1294283.0917151594</v>
      </c>
      <c r="F23" s="31">
        <v>9.6967035403059398</v>
      </c>
      <c r="G23" s="31">
        <v>1.4858887093718509</v>
      </c>
      <c r="H23" s="122">
        <v>106</v>
      </c>
    </row>
    <row r="24" spans="1:8" x14ac:dyDescent="0.2">
      <c r="A24" s="66" t="s">
        <v>75</v>
      </c>
      <c r="B24" s="94">
        <v>831464.76202363847</v>
      </c>
      <c r="C24" s="88">
        <v>70123.735321505505</v>
      </c>
      <c r="D24" s="88">
        <v>693805.53836245975</v>
      </c>
      <c r="E24" s="88">
        <v>969123.98568481719</v>
      </c>
      <c r="F24" s="31">
        <v>8.4337591350037133</v>
      </c>
      <c r="G24" s="31">
        <v>2.3117984257108608</v>
      </c>
      <c r="H24" s="122">
        <v>636</v>
      </c>
    </row>
    <row r="25" spans="1:8" ht="15" x14ac:dyDescent="0.2">
      <c r="A25" s="66" t="s">
        <v>159</v>
      </c>
      <c r="B25" s="94">
        <v>317809.81574647798</v>
      </c>
      <c r="C25" s="88">
        <v>92648.109843047569</v>
      </c>
      <c r="D25" s="88">
        <v>135933.21125307493</v>
      </c>
      <c r="E25" s="88">
        <v>499686.42023988103</v>
      </c>
      <c r="F25" s="31">
        <v>29.15206052570587</v>
      </c>
      <c r="G25" s="31">
        <v>3.2660678919757227</v>
      </c>
      <c r="H25" s="122">
        <v>237</v>
      </c>
    </row>
    <row r="26" spans="1:8" x14ac:dyDescent="0.2">
      <c r="A26" s="66" t="s">
        <v>87</v>
      </c>
      <c r="B26" s="94">
        <v>197081.49619188215</v>
      </c>
      <c r="C26" s="88">
        <v>16612.822448839172</v>
      </c>
      <c r="D26" s="88">
        <v>164469.02581158775</v>
      </c>
      <c r="E26" s="88">
        <v>229693.96657217655</v>
      </c>
      <c r="F26" s="31">
        <v>8.4294176621556716</v>
      </c>
      <c r="G26" s="31">
        <v>2.2452146945117675</v>
      </c>
      <c r="H26" s="122">
        <v>465</v>
      </c>
    </row>
    <row r="27" spans="1:8" x14ac:dyDescent="0.2">
      <c r="A27" s="66"/>
      <c r="B27" s="92"/>
      <c r="C27" s="92"/>
      <c r="D27" s="92"/>
      <c r="E27" s="92"/>
      <c r="F27" s="26"/>
      <c r="G27" s="26"/>
      <c r="H27" s="120"/>
    </row>
    <row r="28" spans="1:8" s="1" customFormat="1" x14ac:dyDescent="0.2">
      <c r="A28" s="63" t="s">
        <v>123</v>
      </c>
      <c r="B28" s="89">
        <v>443724.9206606443</v>
      </c>
      <c r="C28" s="90">
        <v>18148.560630860524</v>
      </c>
      <c r="D28" s="90">
        <v>408097.65757265093</v>
      </c>
      <c r="E28" s="90">
        <v>479352.18374863768</v>
      </c>
      <c r="F28" s="29">
        <v>4.0900476366844254</v>
      </c>
      <c r="G28" s="29">
        <v>1.9684239752931485</v>
      </c>
      <c r="H28" s="119">
        <v>3062</v>
      </c>
    </row>
    <row r="29" spans="1:8" x14ac:dyDescent="0.2">
      <c r="A29" s="64"/>
      <c r="B29" s="92"/>
      <c r="C29" s="92"/>
      <c r="D29" s="92"/>
      <c r="E29" s="92"/>
      <c r="F29" s="26"/>
      <c r="G29" s="26"/>
      <c r="H29" s="120"/>
    </row>
    <row r="30" spans="1:8" ht="15" x14ac:dyDescent="0.2">
      <c r="A30" s="70" t="s">
        <v>160</v>
      </c>
      <c r="B30" s="94">
        <v>955524.56482473575</v>
      </c>
      <c r="C30" s="88">
        <v>59928.428971021815</v>
      </c>
      <c r="D30" s="88">
        <v>837879.64802785579</v>
      </c>
      <c r="E30" s="88">
        <v>1073169.4816216158</v>
      </c>
      <c r="F30" s="31">
        <v>6.2717831835138655</v>
      </c>
      <c r="G30" s="31">
        <v>2.1473909513213103</v>
      </c>
      <c r="H30" s="122">
        <v>648</v>
      </c>
    </row>
    <row r="31" spans="1:8" ht="15" x14ac:dyDescent="0.2">
      <c r="A31" s="70" t="s">
        <v>161</v>
      </c>
      <c r="B31" s="94">
        <v>302994.27621212805</v>
      </c>
      <c r="C31" s="88">
        <v>9029.9461293371314</v>
      </c>
      <c r="D31" s="88">
        <v>285267.67667820968</v>
      </c>
      <c r="E31" s="88">
        <v>320720.87574604643</v>
      </c>
      <c r="F31" s="31">
        <v>2.9802365385328975</v>
      </c>
      <c r="G31" s="31">
        <v>1.3645967801939554</v>
      </c>
      <c r="H31" s="122">
        <v>1643</v>
      </c>
    </row>
    <row r="32" spans="1:8" x14ac:dyDescent="0.2">
      <c r="A32" s="70" t="s">
        <v>13</v>
      </c>
      <c r="B32" s="94">
        <v>238351.86748959194</v>
      </c>
      <c r="C32" s="88">
        <v>10808.135302736677</v>
      </c>
      <c r="D32" s="88">
        <v>217134.52206185315</v>
      </c>
      <c r="E32" s="88">
        <v>259569.21291733073</v>
      </c>
      <c r="F32" s="31">
        <v>4.5345293144005403</v>
      </c>
      <c r="G32" s="31">
        <v>2.0108858597489538</v>
      </c>
      <c r="H32" s="122">
        <v>771</v>
      </c>
    </row>
    <row r="33" spans="1:8" x14ac:dyDescent="0.2">
      <c r="A33" s="66"/>
      <c r="B33" s="92"/>
      <c r="C33" s="92"/>
      <c r="D33" s="92"/>
      <c r="E33" s="92"/>
      <c r="F33" s="26"/>
      <c r="G33" s="26"/>
      <c r="H33" s="120"/>
    </row>
    <row r="34" spans="1:8" s="1" customFormat="1" x14ac:dyDescent="0.2">
      <c r="A34" s="83" t="s">
        <v>8</v>
      </c>
      <c r="B34" s="89">
        <v>443724.9206606443</v>
      </c>
      <c r="C34" s="90">
        <v>18148.560630860524</v>
      </c>
      <c r="D34" s="90">
        <v>408097.65757265093</v>
      </c>
      <c r="E34" s="90">
        <v>479352.18374863768</v>
      </c>
      <c r="F34" s="29">
        <v>4.0900476366844254</v>
      </c>
      <c r="G34" s="29">
        <v>1.9684239752931487</v>
      </c>
      <c r="H34" s="119">
        <v>3062</v>
      </c>
    </row>
    <row r="35" spans="1:8" x14ac:dyDescent="0.2">
      <c r="A35" s="84"/>
      <c r="B35" s="92"/>
      <c r="C35" s="92"/>
      <c r="D35" s="92"/>
      <c r="E35" s="92"/>
      <c r="F35" s="26"/>
      <c r="G35" s="26"/>
      <c r="H35" s="120"/>
    </row>
    <row r="36" spans="1:8" x14ac:dyDescent="0.2">
      <c r="A36" s="85" t="s">
        <v>9</v>
      </c>
      <c r="B36" s="94">
        <v>983155.8889678648</v>
      </c>
      <c r="C36" s="88">
        <v>71708.870059789639</v>
      </c>
      <c r="D36" s="88">
        <v>842384.9026992023</v>
      </c>
      <c r="E36" s="88">
        <v>1123926.8752365273</v>
      </c>
      <c r="F36" s="31">
        <v>7.2937436335829648</v>
      </c>
      <c r="G36" s="31">
        <v>2.2412592452881821</v>
      </c>
      <c r="H36" s="122">
        <v>692</v>
      </c>
    </row>
    <row r="37" spans="1:8" x14ac:dyDescent="0.2">
      <c r="A37" s="85" t="s">
        <v>10</v>
      </c>
      <c r="B37" s="94">
        <v>324055.2835367269</v>
      </c>
      <c r="C37" s="88">
        <v>13981.8771275012</v>
      </c>
      <c r="D37" s="88">
        <v>296607.59636100498</v>
      </c>
      <c r="E37" s="88">
        <v>351502.97071244882</v>
      </c>
      <c r="F37" s="31">
        <v>4.314657972832145</v>
      </c>
      <c r="G37" s="31">
        <v>2.0798633944747387</v>
      </c>
      <c r="H37" s="122">
        <v>2370</v>
      </c>
    </row>
    <row r="38" spans="1:8" x14ac:dyDescent="0.2">
      <c r="A38" s="86"/>
      <c r="B38" s="92"/>
      <c r="C38" s="92"/>
      <c r="D38" s="92"/>
      <c r="E38" s="92"/>
      <c r="F38" s="26"/>
      <c r="G38" s="26"/>
      <c r="H38" s="120"/>
    </row>
    <row r="39" spans="1:8" s="1" customFormat="1" x14ac:dyDescent="0.2">
      <c r="A39" s="83" t="s">
        <v>21</v>
      </c>
      <c r="B39" s="89">
        <v>443724.9206606443</v>
      </c>
      <c r="C39" s="90">
        <v>18148.560630860524</v>
      </c>
      <c r="D39" s="90">
        <v>408097.65757265093</v>
      </c>
      <c r="E39" s="90">
        <v>479352.18374863768</v>
      </c>
      <c r="F39" s="29">
        <v>4.0900476366844254</v>
      </c>
      <c r="G39" s="29">
        <v>1.9684239752931487</v>
      </c>
      <c r="H39" s="119">
        <v>3062</v>
      </c>
    </row>
    <row r="40" spans="1:8" x14ac:dyDescent="0.2">
      <c r="A40" s="84"/>
      <c r="B40" s="92"/>
      <c r="C40" s="92"/>
      <c r="D40" s="92"/>
      <c r="E40" s="92"/>
      <c r="F40" s="26"/>
      <c r="G40" s="26"/>
      <c r="H40" s="120"/>
    </row>
    <row r="41" spans="1:8" x14ac:dyDescent="0.2">
      <c r="A41" s="85" t="s">
        <v>14</v>
      </c>
      <c r="B41" s="94">
        <v>497908.51714629785</v>
      </c>
      <c r="C41" s="88">
        <v>21817.984733779536</v>
      </c>
      <c r="D41" s="88">
        <v>455077.84324489709</v>
      </c>
      <c r="E41" s="88">
        <v>540739.19104769861</v>
      </c>
      <c r="F41" s="31">
        <v>4.3819263945968761</v>
      </c>
      <c r="G41" s="31">
        <v>2.0831245463763048</v>
      </c>
      <c r="H41" s="122">
        <v>2361</v>
      </c>
    </row>
    <row r="42" spans="1:8" x14ac:dyDescent="0.2">
      <c r="A42" s="85" t="s">
        <v>12</v>
      </c>
      <c r="B42" s="94">
        <v>197815.77743064371</v>
      </c>
      <c r="C42" s="88">
        <v>17330.876715550294</v>
      </c>
      <c r="D42" s="88">
        <v>163793.70169420488</v>
      </c>
      <c r="E42" s="88">
        <v>231837.85316708253</v>
      </c>
      <c r="F42" s="31">
        <v>8.7611195328576272</v>
      </c>
      <c r="G42" s="31">
        <v>1.373424420003448</v>
      </c>
      <c r="H42" s="122">
        <v>639</v>
      </c>
    </row>
    <row r="43" spans="1:8" ht="13.5" thickBot="1" x14ac:dyDescent="0.25">
      <c r="A43" s="139" t="s">
        <v>15</v>
      </c>
      <c r="B43" s="115">
        <v>689798.90506248397</v>
      </c>
      <c r="C43" s="116">
        <v>189938.20745551045</v>
      </c>
      <c r="D43" s="116">
        <v>316933.05497559055</v>
      </c>
      <c r="E43" s="116">
        <v>1062664.7551493775</v>
      </c>
      <c r="F43" s="81">
        <v>27.535301384438309</v>
      </c>
      <c r="G43" s="81">
        <v>1.3316433221570891</v>
      </c>
      <c r="H43" s="128">
        <v>62</v>
      </c>
    </row>
    <row r="44" spans="1:8" x14ac:dyDescent="0.2">
      <c r="A44" s="161" t="s">
        <v>181</v>
      </c>
      <c r="B44" s="161"/>
      <c r="C44" s="161"/>
      <c r="D44" s="161"/>
      <c r="E44" s="161"/>
      <c r="F44" s="161"/>
      <c r="G44" s="161"/>
      <c r="H44" s="161"/>
    </row>
    <row r="45" spans="1:8" x14ac:dyDescent="0.2">
      <c r="A45" s="159" t="s">
        <v>182</v>
      </c>
      <c r="B45" s="159"/>
      <c r="C45" s="159"/>
      <c r="D45" s="159"/>
      <c r="E45" s="159"/>
      <c r="F45" s="159"/>
      <c r="G45" s="159"/>
      <c r="H45" s="159"/>
    </row>
    <row r="46" spans="1:8" x14ac:dyDescent="0.2">
      <c r="A46" s="159" t="s">
        <v>183</v>
      </c>
      <c r="B46" s="159"/>
      <c r="C46" s="159"/>
      <c r="D46" s="159"/>
      <c r="E46" s="159"/>
      <c r="F46" s="159"/>
      <c r="G46" s="159"/>
      <c r="H46" s="159"/>
    </row>
    <row r="47" spans="1:8" x14ac:dyDescent="0.2">
      <c r="A47" s="159" t="s">
        <v>202</v>
      </c>
      <c r="B47" s="159"/>
      <c r="C47" s="159"/>
      <c r="D47" s="159"/>
      <c r="E47" s="159"/>
      <c r="F47" s="159"/>
      <c r="G47" s="159"/>
      <c r="H47" s="159"/>
    </row>
    <row r="48" spans="1:8" x14ac:dyDescent="0.2">
      <c r="A48" s="159" t="s">
        <v>184</v>
      </c>
      <c r="B48" s="159"/>
      <c r="C48" s="159"/>
      <c r="D48" s="159"/>
      <c r="E48" s="159"/>
      <c r="F48" s="159"/>
      <c r="G48" s="159"/>
      <c r="H48" s="159"/>
    </row>
    <row r="49" spans="1:8" x14ac:dyDescent="0.2">
      <c r="A49" s="159" t="s">
        <v>204</v>
      </c>
      <c r="B49" s="159"/>
      <c r="C49" s="159"/>
      <c r="D49" s="159"/>
      <c r="E49" s="159"/>
      <c r="F49" s="159"/>
      <c r="G49" s="159"/>
      <c r="H49" s="159"/>
    </row>
  </sheetData>
  <mergeCells count="16">
    <mergeCell ref="A1:H1"/>
    <mergeCell ref="A2:H2"/>
    <mergeCell ref="A3:H3"/>
    <mergeCell ref="A44:H44"/>
    <mergeCell ref="G4:G5"/>
    <mergeCell ref="H4:H5"/>
    <mergeCell ref="A4:A5"/>
    <mergeCell ref="B4:B5"/>
    <mergeCell ref="C4:C5"/>
    <mergeCell ref="D4:E4"/>
    <mergeCell ref="F4:F5"/>
    <mergeCell ref="A45:H45"/>
    <mergeCell ref="A46:H46"/>
    <mergeCell ref="A47:H47"/>
    <mergeCell ref="A48:H48"/>
    <mergeCell ref="A49:H49"/>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zoomScale="90" zoomScaleNormal="90" zoomScaleSheetLayoutView="100" workbookViewId="0">
      <selection sqref="A1:H1"/>
    </sheetView>
  </sheetViews>
  <sheetFormatPr baseColWidth="10" defaultRowHeight="12.75" x14ac:dyDescent="0.2"/>
  <cols>
    <col min="1" max="1" width="39" style="2" customWidth="1"/>
    <col min="2" max="2" width="11.7109375" style="2" customWidth="1"/>
    <col min="3" max="8" width="11.7109375" style="7" customWidth="1"/>
    <col min="9" max="16384" width="11.42578125" style="7"/>
  </cols>
  <sheetData>
    <row r="1" spans="1:8" x14ac:dyDescent="0.2">
      <c r="A1" s="149" t="s">
        <v>72</v>
      </c>
      <c r="B1" s="149"/>
      <c r="C1" s="149"/>
      <c r="D1" s="149"/>
      <c r="E1" s="149"/>
      <c r="F1" s="149"/>
      <c r="G1" s="149"/>
      <c r="H1" s="149"/>
    </row>
    <row r="2" spans="1:8" x14ac:dyDescent="0.2">
      <c r="A2" s="149" t="s">
        <v>187</v>
      </c>
      <c r="B2" s="149"/>
      <c r="C2" s="149"/>
      <c r="D2" s="149"/>
      <c r="E2" s="149"/>
      <c r="F2" s="149"/>
      <c r="G2" s="149"/>
      <c r="H2" s="149"/>
    </row>
    <row r="3" spans="1:8" ht="13.5" thickBot="1" x14ac:dyDescent="0.25">
      <c r="A3" s="150" t="str">
        <f>+'C1 total'!A3</f>
        <v>I Trimestre 2018</v>
      </c>
      <c r="B3" s="150"/>
      <c r="C3" s="150"/>
      <c r="D3" s="150"/>
      <c r="E3" s="150"/>
      <c r="F3" s="150"/>
      <c r="G3" s="150"/>
      <c r="H3" s="150"/>
    </row>
    <row r="4" spans="1:8" ht="12.75" customHeight="1" x14ac:dyDescent="0.2">
      <c r="A4" s="154" t="s">
        <v>27</v>
      </c>
      <c r="B4" s="156" t="s">
        <v>107</v>
      </c>
      <c r="C4" s="156" t="s">
        <v>108</v>
      </c>
      <c r="D4" s="158" t="s">
        <v>109</v>
      </c>
      <c r="E4" s="158"/>
      <c r="F4" s="152" t="s">
        <v>110</v>
      </c>
      <c r="G4" s="152" t="s">
        <v>130</v>
      </c>
      <c r="H4" s="152" t="s">
        <v>131</v>
      </c>
    </row>
    <row r="5" spans="1:8" ht="13.5" thickBot="1" x14ac:dyDescent="0.25">
      <c r="A5" s="160"/>
      <c r="B5" s="157"/>
      <c r="C5" s="157"/>
      <c r="D5" s="87" t="s">
        <v>111</v>
      </c>
      <c r="E5" s="87" t="s">
        <v>112</v>
      </c>
      <c r="F5" s="153" t="s">
        <v>111</v>
      </c>
      <c r="G5" s="153" t="s">
        <v>112</v>
      </c>
      <c r="H5" s="153" t="s">
        <v>111</v>
      </c>
    </row>
    <row r="6" spans="1:8" x14ac:dyDescent="0.2">
      <c r="A6" s="60"/>
      <c r="B6" s="61"/>
      <c r="C6" s="62"/>
      <c r="D6" s="62"/>
      <c r="E6" s="62"/>
      <c r="F6" s="9"/>
      <c r="G6" s="9"/>
      <c r="H6" s="9"/>
    </row>
    <row r="7" spans="1:8" x14ac:dyDescent="0.2">
      <c r="A7" s="46" t="s">
        <v>117</v>
      </c>
      <c r="B7" s="89">
        <v>1363673</v>
      </c>
      <c r="C7" s="90">
        <v>14088.543826377878</v>
      </c>
      <c r="D7" s="90">
        <v>1336017.0475479187</v>
      </c>
      <c r="E7" s="90">
        <v>1391328.9524520813</v>
      </c>
      <c r="F7" s="18">
        <v>1.033132123784652</v>
      </c>
      <c r="G7" s="29" t="s">
        <v>206</v>
      </c>
      <c r="H7" s="119">
        <v>11350</v>
      </c>
    </row>
    <row r="8" spans="1:8" s="1" customFormat="1" x14ac:dyDescent="0.2">
      <c r="A8" s="47"/>
      <c r="B8" s="91"/>
      <c r="C8" s="92"/>
      <c r="D8" s="92"/>
      <c r="E8" s="92"/>
      <c r="F8" s="27"/>
      <c r="G8" s="27"/>
      <c r="H8" s="120"/>
    </row>
    <row r="9" spans="1:8" s="1" customFormat="1" x14ac:dyDescent="0.2">
      <c r="A9" s="48" t="s">
        <v>82</v>
      </c>
      <c r="B9" s="91"/>
      <c r="C9" s="92"/>
      <c r="D9" s="92"/>
      <c r="E9" s="92"/>
      <c r="F9" s="27"/>
      <c r="G9" s="28"/>
      <c r="H9" s="121"/>
    </row>
    <row r="10" spans="1:8" s="1" customFormat="1" x14ac:dyDescent="0.2">
      <c r="A10" s="49" t="s">
        <v>88</v>
      </c>
      <c r="B10" s="94">
        <v>341910</v>
      </c>
      <c r="C10" s="88">
        <v>8800.0239987367931</v>
      </c>
      <c r="D10" s="88">
        <v>324600.83565772604</v>
      </c>
      <c r="E10" s="88">
        <v>359219.16434227396</v>
      </c>
      <c r="F10" s="19">
        <v>2.5737837438907296</v>
      </c>
      <c r="G10" s="31">
        <v>1.5927461746332749</v>
      </c>
      <c r="H10" s="122">
        <v>2836</v>
      </c>
    </row>
    <row r="11" spans="1:8" s="1" customFormat="1" x14ac:dyDescent="0.2">
      <c r="A11" s="49" t="s">
        <v>76</v>
      </c>
      <c r="B11" s="94">
        <v>228134</v>
      </c>
      <c r="C11" s="88">
        <v>6320.8581217474193</v>
      </c>
      <c r="D11" s="88">
        <v>215701.2189042634</v>
      </c>
      <c r="E11" s="88">
        <v>240566.7810957366</v>
      </c>
      <c r="F11" s="19">
        <v>2.7706778129289891</v>
      </c>
      <c r="G11" s="31">
        <v>1.3285371678239666</v>
      </c>
      <c r="H11" s="122">
        <v>1878</v>
      </c>
    </row>
    <row r="12" spans="1:8" s="1" customFormat="1" x14ac:dyDescent="0.2">
      <c r="A12" s="49" t="s">
        <v>41</v>
      </c>
      <c r="B12" s="94">
        <v>202210</v>
      </c>
      <c r="C12" s="88">
        <v>5519.7065923732416</v>
      </c>
      <c r="D12" s="88">
        <v>191353.04000281863</v>
      </c>
      <c r="E12" s="88">
        <v>213066.95999718137</v>
      </c>
      <c r="F12" s="19">
        <v>2.7296902192637562</v>
      </c>
      <c r="G12" s="31">
        <v>1.2184443269600795</v>
      </c>
      <c r="H12" s="122">
        <v>1696</v>
      </c>
    </row>
    <row r="13" spans="1:8" s="1" customFormat="1" x14ac:dyDescent="0.2">
      <c r="A13" s="49" t="s">
        <v>42</v>
      </c>
      <c r="B13" s="94">
        <v>175108</v>
      </c>
      <c r="C13" s="88">
        <v>4988.4518427080666</v>
      </c>
      <c r="D13" s="88">
        <v>165295.98894510424</v>
      </c>
      <c r="E13" s="88">
        <v>184920.01105489576</v>
      </c>
      <c r="F13" s="19">
        <v>2.8487858023094699</v>
      </c>
      <c r="G13" s="31">
        <v>1.1697553041134034</v>
      </c>
      <c r="H13" s="122">
        <v>1477</v>
      </c>
    </row>
    <row r="14" spans="1:8" s="1" customFormat="1" x14ac:dyDescent="0.2">
      <c r="A14" s="49" t="s">
        <v>43</v>
      </c>
      <c r="B14" s="94">
        <v>237111</v>
      </c>
      <c r="C14" s="88">
        <v>6197.2955677495092</v>
      </c>
      <c r="D14" s="88">
        <v>224921.25966801678</v>
      </c>
      <c r="E14" s="88">
        <v>249300.74033198322</v>
      </c>
      <c r="F14" s="19">
        <v>2.6136685213885098</v>
      </c>
      <c r="G14" s="31">
        <v>1.2827514405856022</v>
      </c>
      <c r="H14" s="122">
        <v>1961</v>
      </c>
    </row>
    <row r="15" spans="1:8" s="1" customFormat="1" x14ac:dyDescent="0.2">
      <c r="A15" s="49" t="s">
        <v>33</v>
      </c>
      <c r="B15" s="94">
        <v>178950</v>
      </c>
      <c r="C15" s="88">
        <v>5814.7993566582945</v>
      </c>
      <c r="D15" s="88">
        <v>167512.60872740857</v>
      </c>
      <c r="E15" s="88">
        <v>190387.39127259143</v>
      </c>
      <c r="F15" s="19">
        <v>3.2493989140308996</v>
      </c>
      <c r="G15" s="31">
        <v>1.3509963450247278</v>
      </c>
      <c r="H15" s="122">
        <v>1499</v>
      </c>
    </row>
    <row r="16" spans="1:8" s="1" customFormat="1" x14ac:dyDescent="0.2">
      <c r="A16" s="49" t="s">
        <v>11</v>
      </c>
      <c r="B16" s="94">
        <v>250</v>
      </c>
      <c r="C16" s="88">
        <v>184.14888218724224</v>
      </c>
      <c r="D16" s="88">
        <v>0</v>
      </c>
      <c r="E16" s="88">
        <v>612.21074688916406</v>
      </c>
      <c r="F16" s="19">
        <v>73.659552874896889</v>
      </c>
      <c r="G16" s="31">
        <v>1.0670320793787802</v>
      </c>
      <c r="H16" s="122">
        <v>3</v>
      </c>
    </row>
    <row r="17" spans="1:8" x14ac:dyDescent="0.2">
      <c r="A17" s="50"/>
      <c r="B17" s="91"/>
      <c r="C17" s="92"/>
      <c r="D17" s="92"/>
      <c r="E17" s="92"/>
      <c r="F17" s="27"/>
      <c r="G17" s="27"/>
      <c r="H17" s="120"/>
    </row>
    <row r="18" spans="1:8" x14ac:dyDescent="0.2">
      <c r="A18" s="46" t="s">
        <v>29</v>
      </c>
      <c r="B18" s="89">
        <v>1021763</v>
      </c>
      <c r="C18" s="90">
        <v>10394.043162954722</v>
      </c>
      <c r="D18" s="90">
        <v>1001359.3893045246</v>
      </c>
      <c r="E18" s="90">
        <v>1042166.6106954754</v>
      </c>
      <c r="F18" s="18">
        <v>1.0172655657872443</v>
      </c>
      <c r="G18" s="29">
        <v>0.82828947090339133</v>
      </c>
      <c r="H18" s="119">
        <v>11350</v>
      </c>
    </row>
    <row r="19" spans="1:8" x14ac:dyDescent="0.2">
      <c r="A19" s="47"/>
      <c r="B19" s="91"/>
      <c r="C19" s="92"/>
      <c r="D19" s="92"/>
      <c r="E19" s="92"/>
      <c r="F19" s="27"/>
      <c r="G19" s="27"/>
      <c r="H19" s="120"/>
    </row>
    <row r="20" spans="1:8" x14ac:dyDescent="0.2">
      <c r="A20" s="48" t="s">
        <v>30</v>
      </c>
      <c r="B20" s="95">
        <v>576697</v>
      </c>
      <c r="C20" s="96">
        <v>8149.0133604029934</v>
      </c>
      <c r="D20" s="96">
        <v>560700.40526288282</v>
      </c>
      <c r="E20" s="96">
        <v>592693.59473711718</v>
      </c>
      <c r="F20" s="20">
        <v>1.4130493760853609</v>
      </c>
      <c r="G20" s="32">
        <v>0.8195437057642907</v>
      </c>
      <c r="H20" s="123">
        <v>11350</v>
      </c>
    </row>
    <row r="21" spans="1:8" x14ac:dyDescent="0.2">
      <c r="A21" s="49" t="s">
        <v>89</v>
      </c>
      <c r="B21" s="94">
        <v>520326</v>
      </c>
      <c r="C21" s="88">
        <v>7958.98053959974</v>
      </c>
      <c r="D21" s="88">
        <v>504702.4415909262</v>
      </c>
      <c r="E21" s="88">
        <v>535949.55840907386</v>
      </c>
      <c r="F21" s="19">
        <v>1.5296142302325348</v>
      </c>
      <c r="G21" s="31">
        <v>0.83733469565471974</v>
      </c>
      <c r="H21" s="122">
        <v>11350</v>
      </c>
    </row>
    <row r="22" spans="1:8" x14ac:dyDescent="0.2">
      <c r="A22" s="49" t="s">
        <v>90</v>
      </c>
      <c r="B22" s="94">
        <v>56371</v>
      </c>
      <c r="C22" s="88">
        <v>3039.6725410500294</v>
      </c>
      <c r="D22" s="88">
        <v>50404.092397542001</v>
      </c>
      <c r="E22" s="88">
        <v>62337.907602457999</v>
      </c>
      <c r="F22" s="19">
        <v>5.3922629384790577</v>
      </c>
      <c r="G22" s="31">
        <v>0.92468264591348059</v>
      </c>
      <c r="H22" s="122">
        <v>11350</v>
      </c>
    </row>
    <row r="23" spans="1:8" x14ac:dyDescent="0.2">
      <c r="A23" s="51"/>
      <c r="B23" s="91"/>
      <c r="C23" s="92"/>
      <c r="D23" s="92"/>
      <c r="E23" s="92"/>
      <c r="F23" s="26"/>
      <c r="G23" s="26"/>
      <c r="H23" s="120"/>
    </row>
    <row r="24" spans="1:8" x14ac:dyDescent="0.2">
      <c r="A24" s="48" t="s">
        <v>31</v>
      </c>
      <c r="B24" s="95">
        <v>445066</v>
      </c>
      <c r="C24" s="96">
        <v>8672.7183740892706</v>
      </c>
      <c r="D24" s="96">
        <v>428041.36708264827</v>
      </c>
      <c r="E24" s="96">
        <v>462090.63291735173</v>
      </c>
      <c r="F24" s="20">
        <v>1.9486364660722837</v>
      </c>
      <c r="G24" s="32">
        <v>0.97833925044212855</v>
      </c>
      <c r="H24" s="123">
        <v>11350</v>
      </c>
    </row>
    <row r="25" spans="1:8" x14ac:dyDescent="0.2">
      <c r="A25" s="50"/>
      <c r="B25" s="91"/>
      <c r="C25" s="92"/>
      <c r="D25" s="92"/>
      <c r="E25" s="92"/>
      <c r="F25" s="26"/>
      <c r="G25" s="26"/>
      <c r="H25" s="120"/>
    </row>
    <row r="26" spans="1:8" ht="15" x14ac:dyDescent="0.2">
      <c r="A26" s="46" t="s">
        <v>132</v>
      </c>
      <c r="B26" s="89">
        <v>520326</v>
      </c>
      <c r="C26" s="90">
        <v>7958.98053959974</v>
      </c>
      <c r="D26" s="90">
        <v>504702.4415909262</v>
      </c>
      <c r="E26" s="90">
        <v>535949.55840907386</v>
      </c>
      <c r="F26" s="18">
        <v>1.5296142302325348</v>
      </c>
      <c r="G26" s="29">
        <v>0.83733469565471974</v>
      </c>
      <c r="H26" s="119">
        <v>11350</v>
      </c>
    </row>
    <row r="27" spans="1:8" x14ac:dyDescent="0.2">
      <c r="A27" s="47"/>
      <c r="B27" s="97"/>
      <c r="C27" s="98"/>
      <c r="D27" s="98"/>
      <c r="E27" s="98"/>
      <c r="F27" s="21"/>
      <c r="G27" s="33"/>
      <c r="H27" s="124"/>
    </row>
    <row r="28" spans="1:8" x14ac:dyDescent="0.2">
      <c r="A28" s="48" t="s">
        <v>32</v>
      </c>
      <c r="B28" s="97"/>
      <c r="C28" s="98"/>
      <c r="D28" s="98"/>
      <c r="E28" s="98"/>
      <c r="F28" s="21"/>
      <c r="G28" s="33"/>
      <c r="H28" s="124"/>
    </row>
    <row r="29" spans="1:8" x14ac:dyDescent="0.2">
      <c r="A29" s="49" t="s">
        <v>76</v>
      </c>
      <c r="B29" s="94">
        <v>70029</v>
      </c>
      <c r="C29" s="88">
        <v>3412.5488582232265</v>
      </c>
      <c r="D29" s="88">
        <v>63316.703644728215</v>
      </c>
      <c r="E29" s="88">
        <v>76741.296355271785</v>
      </c>
      <c r="F29" s="19">
        <v>4.873050962063183</v>
      </c>
      <c r="G29" s="31">
        <v>1.2488240588155322</v>
      </c>
      <c r="H29" s="122">
        <v>552</v>
      </c>
    </row>
    <row r="30" spans="1:8" x14ac:dyDescent="0.2">
      <c r="A30" s="49" t="s">
        <v>41</v>
      </c>
      <c r="B30" s="94">
        <v>128777</v>
      </c>
      <c r="C30" s="88">
        <v>4200.2775769974423</v>
      </c>
      <c r="D30" s="88">
        <v>120515.28447810447</v>
      </c>
      <c r="E30" s="88">
        <v>137038.71552189553</v>
      </c>
      <c r="F30" s="19">
        <v>3.2616675159364195</v>
      </c>
      <c r="G30" s="31">
        <v>1.2155606945710038</v>
      </c>
      <c r="H30" s="122">
        <v>1054</v>
      </c>
    </row>
    <row r="31" spans="1:8" x14ac:dyDescent="0.2">
      <c r="A31" s="49" t="s">
        <v>42</v>
      </c>
      <c r="B31" s="94">
        <v>123353</v>
      </c>
      <c r="C31" s="88">
        <v>4291.4507392117866</v>
      </c>
      <c r="D31" s="88">
        <v>114911.95187076164</v>
      </c>
      <c r="E31" s="88">
        <v>131794.04812923836</v>
      </c>
      <c r="F31" s="19">
        <v>3.4789998939724098</v>
      </c>
      <c r="G31" s="31">
        <v>1.2602585630418222</v>
      </c>
      <c r="H31" s="122">
        <v>1006</v>
      </c>
    </row>
    <row r="32" spans="1:8" x14ac:dyDescent="0.2">
      <c r="A32" s="49" t="s">
        <v>43</v>
      </c>
      <c r="B32" s="94">
        <v>150551</v>
      </c>
      <c r="C32" s="88">
        <v>4963.7950575380219</v>
      </c>
      <c r="D32" s="88">
        <v>140787.48748859932</v>
      </c>
      <c r="E32" s="88">
        <v>160314.51251140068</v>
      </c>
      <c r="F32" s="19">
        <v>3.2970854112812411</v>
      </c>
      <c r="G32" s="31">
        <v>1.3671435416758588</v>
      </c>
      <c r="H32" s="122">
        <v>1207</v>
      </c>
    </row>
    <row r="33" spans="1:8" x14ac:dyDescent="0.2">
      <c r="A33" s="49" t="s">
        <v>33</v>
      </c>
      <c r="B33" s="94">
        <v>47452</v>
      </c>
      <c r="C33" s="88">
        <v>2902.9039749584399</v>
      </c>
      <c r="D33" s="88">
        <v>41742.147165552196</v>
      </c>
      <c r="E33" s="88">
        <v>53161.852834447804</v>
      </c>
      <c r="F33" s="19">
        <v>6.1175587434848691</v>
      </c>
      <c r="G33" s="31">
        <v>1.2593416279170364</v>
      </c>
      <c r="H33" s="122">
        <v>369</v>
      </c>
    </row>
    <row r="34" spans="1:8" x14ac:dyDescent="0.2">
      <c r="A34" s="49" t="s">
        <v>11</v>
      </c>
      <c r="B34" s="94">
        <v>164</v>
      </c>
      <c r="C34" s="88" t="s">
        <v>207</v>
      </c>
      <c r="D34" s="88" t="s">
        <v>207</v>
      </c>
      <c r="E34" s="88" t="s">
        <v>207</v>
      </c>
      <c r="F34" s="19" t="s">
        <v>207</v>
      </c>
      <c r="G34" s="31" t="s">
        <v>207</v>
      </c>
      <c r="H34" s="122">
        <v>2</v>
      </c>
    </row>
    <row r="35" spans="1:8" x14ac:dyDescent="0.2">
      <c r="A35" s="51"/>
      <c r="B35" s="92"/>
      <c r="C35" s="92"/>
      <c r="D35" s="92"/>
      <c r="E35" s="92"/>
      <c r="F35" s="26"/>
      <c r="G35" s="26"/>
      <c r="H35" s="120"/>
    </row>
    <row r="36" spans="1:8" ht="15" x14ac:dyDescent="0.2">
      <c r="A36" s="48" t="s">
        <v>133</v>
      </c>
      <c r="B36" s="92"/>
      <c r="C36" s="92"/>
      <c r="D36" s="92"/>
      <c r="E36" s="92"/>
      <c r="F36" s="26"/>
      <c r="G36" s="26"/>
      <c r="H36" s="125"/>
    </row>
    <row r="37" spans="1:8" x14ac:dyDescent="0.2">
      <c r="A37" s="49" t="s">
        <v>34</v>
      </c>
      <c r="B37" s="94">
        <v>189085</v>
      </c>
      <c r="C37" s="88">
        <v>6059.0933897007044</v>
      </c>
      <c r="D37" s="88">
        <v>177167.09576899221</v>
      </c>
      <c r="E37" s="88">
        <v>201002.90423100779</v>
      </c>
      <c r="F37" s="19">
        <v>3.2044283733245389</v>
      </c>
      <c r="G37" s="31">
        <v>1.5733231464976238</v>
      </c>
      <c r="H37" s="122">
        <v>1562</v>
      </c>
    </row>
    <row r="38" spans="1:8" x14ac:dyDescent="0.2">
      <c r="A38" s="49" t="s">
        <v>35</v>
      </c>
      <c r="B38" s="94">
        <v>331241</v>
      </c>
      <c r="C38" s="88">
        <v>7214.9972124114438</v>
      </c>
      <c r="D38" s="88">
        <v>317049.49637494114</v>
      </c>
      <c r="E38" s="88">
        <v>345432.50362505886</v>
      </c>
      <c r="F38" s="19">
        <v>2.1781715465209452</v>
      </c>
      <c r="G38" s="31">
        <v>1.8734687495489288</v>
      </c>
      <c r="H38" s="122">
        <v>2628</v>
      </c>
    </row>
    <row r="39" spans="1:8" x14ac:dyDescent="0.2">
      <c r="A39" s="51"/>
      <c r="B39" s="99"/>
      <c r="C39" s="100"/>
      <c r="D39" s="100"/>
      <c r="E39" s="100"/>
      <c r="F39" s="22"/>
      <c r="G39" s="36"/>
      <c r="H39" s="126"/>
    </row>
    <row r="40" spans="1:8" ht="15" x14ac:dyDescent="0.2">
      <c r="A40" s="48" t="s">
        <v>134</v>
      </c>
      <c r="B40" s="99"/>
      <c r="C40" s="100"/>
      <c r="D40" s="100"/>
      <c r="E40" s="100"/>
      <c r="F40" s="22"/>
      <c r="G40" s="36"/>
      <c r="H40" s="124"/>
    </row>
    <row r="41" spans="1:8" x14ac:dyDescent="0.2">
      <c r="A41" s="49" t="s">
        <v>81</v>
      </c>
      <c r="B41" s="94">
        <v>90760</v>
      </c>
      <c r="C41" s="88">
        <v>4071.7307984785107</v>
      </c>
      <c r="D41" s="88">
        <v>82751.128938002919</v>
      </c>
      <c r="E41" s="88">
        <v>98768.871061997081</v>
      </c>
      <c r="F41" s="19">
        <v>4.4862613469353354</v>
      </c>
      <c r="G41" s="31">
        <v>1.3400707614714158</v>
      </c>
      <c r="H41" s="122">
        <v>741</v>
      </c>
    </row>
    <row r="42" spans="1:8" x14ac:dyDescent="0.2">
      <c r="A42" s="49" t="s">
        <v>44</v>
      </c>
      <c r="B42" s="94">
        <v>193818</v>
      </c>
      <c r="C42" s="88">
        <v>6387.4295641578447</v>
      </c>
      <c r="D42" s="88">
        <v>181254.27652986196</v>
      </c>
      <c r="E42" s="88">
        <v>206381.72347013804</v>
      </c>
      <c r="F42" s="19">
        <v>3.2955811968743074</v>
      </c>
      <c r="G42" s="31">
        <v>1.6500345004113453</v>
      </c>
      <c r="H42" s="122">
        <v>1519</v>
      </c>
    </row>
    <row r="43" spans="1:8" x14ac:dyDescent="0.2">
      <c r="A43" s="49" t="s">
        <v>45</v>
      </c>
      <c r="B43" s="94">
        <v>111230</v>
      </c>
      <c r="C43" s="88">
        <v>4811.4760706747993</v>
      </c>
      <c r="D43" s="88">
        <v>101766.09057791393</v>
      </c>
      <c r="E43" s="88">
        <v>120693.90942208607</v>
      </c>
      <c r="F43" s="19">
        <v>4.3256999646451497</v>
      </c>
      <c r="G43" s="31">
        <v>1.4657692723549098</v>
      </c>
      <c r="H43" s="122">
        <v>919</v>
      </c>
    </row>
    <row r="44" spans="1:8" x14ac:dyDescent="0.2">
      <c r="A44" s="49" t="s">
        <v>46</v>
      </c>
      <c r="B44" s="94">
        <v>61482</v>
      </c>
      <c r="C44" s="88">
        <v>3097.5642299150572</v>
      </c>
      <c r="D44" s="88">
        <v>55389.26112519177</v>
      </c>
      <c r="E44" s="88">
        <v>67574.73887480823</v>
      </c>
      <c r="F44" s="19">
        <v>5.0381643894392782</v>
      </c>
      <c r="G44" s="31">
        <v>1.1984630995866175</v>
      </c>
      <c r="H44" s="122">
        <v>496</v>
      </c>
    </row>
    <row r="45" spans="1:8" x14ac:dyDescent="0.2">
      <c r="A45" s="49" t="s">
        <v>126</v>
      </c>
      <c r="B45" s="94">
        <v>14880</v>
      </c>
      <c r="C45" s="88">
        <v>1637.5508202357162</v>
      </c>
      <c r="D45" s="88">
        <v>11659.027390112311</v>
      </c>
      <c r="E45" s="88">
        <v>18100.972609887689</v>
      </c>
      <c r="F45" s="19">
        <v>11.005045834917446</v>
      </c>
      <c r="G45" s="31">
        <v>1.2270628488175699</v>
      </c>
      <c r="H45" s="122">
        <v>119</v>
      </c>
    </row>
    <row r="46" spans="1:8" x14ac:dyDescent="0.2">
      <c r="A46" s="49" t="s">
        <v>127</v>
      </c>
      <c r="B46" s="94">
        <v>47567</v>
      </c>
      <c r="C46" s="88">
        <v>3636.0703003434214</v>
      </c>
      <c r="D46" s="88">
        <v>40415.049232849808</v>
      </c>
      <c r="E46" s="88">
        <v>54718.950767150192</v>
      </c>
      <c r="F46" s="19">
        <v>7.6441026349011318</v>
      </c>
      <c r="G46" s="31">
        <v>1.5756884654912662</v>
      </c>
      <c r="H46" s="122">
        <v>390</v>
      </c>
    </row>
    <row r="47" spans="1:8" x14ac:dyDescent="0.2">
      <c r="A47" s="49" t="s">
        <v>11</v>
      </c>
      <c r="B47" s="94">
        <v>589</v>
      </c>
      <c r="C47" s="88">
        <v>270.69587037353961</v>
      </c>
      <c r="D47" s="88">
        <v>56.556076239897379</v>
      </c>
      <c r="E47" s="88">
        <v>1121.4439237601027</v>
      </c>
      <c r="F47" s="19">
        <v>45.958551846101805</v>
      </c>
      <c r="G47" s="31">
        <v>1.0054096132871091</v>
      </c>
      <c r="H47" s="122">
        <v>6</v>
      </c>
    </row>
    <row r="48" spans="1:8" x14ac:dyDescent="0.2">
      <c r="A48" s="51"/>
      <c r="B48" s="92"/>
      <c r="C48" s="92"/>
      <c r="D48" s="92"/>
      <c r="E48" s="92"/>
      <c r="F48" s="26"/>
      <c r="G48" s="26"/>
      <c r="H48" s="120"/>
    </row>
    <row r="49" spans="1:8" ht="15" x14ac:dyDescent="0.2">
      <c r="A49" s="48" t="s">
        <v>135</v>
      </c>
      <c r="B49" s="91"/>
      <c r="C49" s="92"/>
      <c r="D49" s="92"/>
      <c r="E49" s="92"/>
      <c r="F49" s="26"/>
      <c r="G49" s="26"/>
      <c r="H49" s="125"/>
    </row>
    <row r="50" spans="1:8" x14ac:dyDescent="0.2">
      <c r="A50" s="49" t="s">
        <v>36</v>
      </c>
      <c r="B50" s="94">
        <v>481826</v>
      </c>
      <c r="C50" s="88">
        <v>7852.059347529027</v>
      </c>
      <c r="D50" s="88">
        <v>466381.4301111931</v>
      </c>
      <c r="E50" s="88">
        <v>497270.5698888069</v>
      </c>
      <c r="F50" s="19">
        <v>1.6296462514536425</v>
      </c>
      <c r="G50" s="31">
        <v>3.7464415473112962</v>
      </c>
      <c r="H50" s="122">
        <v>3869</v>
      </c>
    </row>
    <row r="51" spans="1:8" x14ac:dyDescent="0.2">
      <c r="A51" s="49" t="s">
        <v>37</v>
      </c>
      <c r="B51" s="94">
        <v>38500</v>
      </c>
      <c r="C51" s="88">
        <v>2670.4648790237425</v>
      </c>
      <c r="D51" s="88">
        <v>33247.342113166065</v>
      </c>
      <c r="E51" s="88">
        <v>43752.657886833935</v>
      </c>
      <c r="F51" s="19">
        <v>6.9362724130486813</v>
      </c>
      <c r="G51" s="31">
        <v>1.2741549866862107</v>
      </c>
      <c r="H51" s="122">
        <v>321</v>
      </c>
    </row>
    <row r="52" spans="1:8" x14ac:dyDescent="0.2">
      <c r="A52" s="50"/>
      <c r="B52" s="91"/>
      <c r="C52" s="92"/>
      <c r="D52" s="92"/>
      <c r="E52" s="92"/>
      <c r="F52" s="26"/>
      <c r="G52" s="26"/>
      <c r="H52" s="120"/>
    </row>
    <row r="53" spans="1:8" ht="15" x14ac:dyDescent="0.2">
      <c r="A53" s="46" t="s">
        <v>136</v>
      </c>
      <c r="B53" s="89">
        <v>56371</v>
      </c>
      <c r="C53" s="90">
        <v>3039.6725410500294</v>
      </c>
      <c r="D53" s="90">
        <v>50404.092397542001</v>
      </c>
      <c r="E53" s="90">
        <v>62337.907602457999</v>
      </c>
      <c r="F53" s="18">
        <v>5.3922629384790577</v>
      </c>
      <c r="G53" s="29">
        <v>0.92468264591348059</v>
      </c>
      <c r="H53" s="119">
        <v>11350</v>
      </c>
    </row>
    <row r="54" spans="1:8" x14ac:dyDescent="0.2">
      <c r="A54" s="47"/>
      <c r="B54" s="91"/>
      <c r="C54" s="92"/>
      <c r="D54" s="92"/>
      <c r="E54" s="92"/>
      <c r="F54" s="26"/>
      <c r="G54" s="26"/>
      <c r="H54" s="120"/>
    </row>
    <row r="55" spans="1:8" x14ac:dyDescent="0.2">
      <c r="A55" s="48" t="s">
        <v>77</v>
      </c>
      <c r="B55" s="91"/>
      <c r="C55" s="92"/>
      <c r="D55" s="92"/>
      <c r="E55" s="92"/>
      <c r="F55" s="26"/>
      <c r="G55" s="26"/>
      <c r="H55" s="125"/>
    </row>
    <row r="56" spans="1:8" x14ac:dyDescent="0.2">
      <c r="A56" s="49" t="s">
        <v>113</v>
      </c>
      <c r="B56" s="94">
        <v>46764</v>
      </c>
      <c r="C56" s="88">
        <v>1972.8781471343136</v>
      </c>
      <c r="D56" s="88">
        <v>42877.794767970707</v>
      </c>
      <c r="E56" s="88">
        <v>50650.205232029293</v>
      </c>
      <c r="F56" s="19">
        <v>4.2187968247675851</v>
      </c>
      <c r="G56" s="31">
        <v>2.0523085080862207</v>
      </c>
      <c r="H56" s="122">
        <v>483</v>
      </c>
    </row>
    <row r="57" spans="1:8" ht="27.75" x14ac:dyDescent="0.2">
      <c r="A57" s="52" t="s">
        <v>137</v>
      </c>
      <c r="B57" s="94">
        <v>37904</v>
      </c>
      <c r="C57" s="88">
        <v>1781.2377035481757</v>
      </c>
      <c r="D57" s="88">
        <v>34393.787958124987</v>
      </c>
      <c r="E57" s="88">
        <v>41414.212041875013</v>
      </c>
      <c r="F57" s="19">
        <v>4.6993396568915564</v>
      </c>
      <c r="G57" s="31">
        <v>1.9646422916897202</v>
      </c>
      <c r="H57" s="122">
        <v>334</v>
      </c>
    </row>
    <row r="58" spans="1:8" ht="15" x14ac:dyDescent="0.2">
      <c r="A58" s="52" t="s">
        <v>138</v>
      </c>
      <c r="B58" s="94">
        <v>8860</v>
      </c>
      <c r="C58" s="88">
        <v>1078.9750167369141</v>
      </c>
      <c r="D58" s="88">
        <v>6733.7082147499168</v>
      </c>
      <c r="E58" s="88">
        <v>10986.291785250083</v>
      </c>
      <c r="F58" s="19">
        <v>12.178047592967427</v>
      </c>
      <c r="G58" s="31">
        <v>1.1900713449616427</v>
      </c>
      <c r="H58" s="122">
        <v>72</v>
      </c>
    </row>
    <row r="59" spans="1:8" x14ac:dyDescent="0.2">
      <c r="A59" s="49" t="s">
        <v>114</v>
      </c>
      <c r="B59" s="94">
        <v>9607</v>
      </c>
      <c r="C59" s="88">
        <v>1197.6617076502462</v>
      </c>
      <c r="D59" s="88">
        <v>7247.8278426966344</v>
      </c>
      <c r="E59" s="88">
        <v>11966.172157303365</v>
      </c>
      <c r="F59" s="19">
        <v>12.466552593424025</v>
      </c>
      <c r="G59" s="31">
        <v>1.2458809562009576</v>
      </c>
      <c r="H59" s="122">
        <v>483</v>
      </c>
    </row>
    <row r="60" spans="1:8" x14ac:dyDescent="0.2">
      <c r="A60" s="51"/>
      <c r="B60" s="101"/>
      <c r="C60" s="92"/>
      <c r="D60" s="92"/>
      <c r="E60" s="92"/>
      <c r="F60" s="26"/>
      <c r="G60" s="26"/>
      <c r="H60" s="120"/>
    </row>
    <row r="61" spans="1:8" x14ac:dyDescent="0.2">
      <c r="A61" s="48" t="s">
        <v>78</v>
      </c>
      <c r="B61" s="101"/>
      <c r="C61" s="92"/>
      <c r="D61" s="92"/>
      <c r="E61" s="92"/>
      <c r="F61" s="26"/>
      <c r="G61" s="26"/>
      <c r="H61" s="125"/>
    </row>
    <row r="62" spans="1:8" x14ac:dyDescent="0.2">
      <c r="A62" s="49" t="s">
        <v>76</v>
      </c>
      <c r="B62" s="94">
        <v>20888</v>
      </c>
      <c r="C62" s="88">
        <v>1696.0560783189742</v>
      </c>
      <c r="D62" s="88">
        <v>17547.083068585707</v>
      </c>
      <c r="E62" s="88">
        <v>24228.916931414293</v>
      </c>
      <c r="F62" s="19">
        <v>8.1197629180341533</v>
      </c>
      <c r="G62" s="31">
        <v>1.3736424932819924</v>
      </c>
      <c r="H62" s="122">
        <v>173</v>
      </c>
    </row>
    <row r="63" spans="1:8" x14ac:dyDescent="0.2">
      <c r="A63" s="49" t="s">
        <v>41</v>
      </c>
      <c r="B63" s="94">
        <v>17365</v>
      </c>
      <c r="C63" s="88">
        <v>1317.0361715439237</v>
      </c>
      <c r="D63" s="88">
        <v>14770.682217089621</v>
      </c>
      <c r="E63" s="88">
        <v>19959.317782910377</v>
      </c>
      <c r="F63" s="19">
        <v>7.5844294358993594</v>
      </c>
      <c r="G63" s="31">
        <v>1.1158008944974844</v>
      </c>
      <c r="H63" s="122">
        <v>147</v>
      </c>
    </row>
    <row r="64" spans="1:8" x14ac:dyDescent="0.2">
      <c r="A64" s="49" t="s">
        <v>42</v>
      </c>
      <c r="B64" s="94">
        <v>7861</v>
      </c>
      <c r="C64" s="88">
        <v>896.08894231840748</v>
      </c>
      <c r="D64" s="88">
        <v>6095.8704398902191</v>
      </c>
      <c r="E64" s="88">
        <v>9626.1295601097809</v>
      </c>
      <c r="F64" s="19">
        <v>11.399172399420015</v>
      </c>
      <c r="G64" s="31">
        <v>1.0117860499683919</v>
      </c>
      <c r="H64" s="122">
        <v>74</v>
      </c>
    </row>
    <row r="65" spans="1:8" x14ac:dyDescent="0.2">
      <c r="A65" s="49" t="s">
        <v>43</v>
      </c>
      <c r="B65" s="94">
        <v>8694</v>
      </c>
      <c r="C65" s="88">
        <v>1233.1977423665494</v>
      </c>
      <c r="D65" s="88">
        <v>6264.8284237053149</v>
      </c>
      <c r="E65" s="88">
        <v>11123.171576294684</v>
      </c>
      <c r="F65" s="19">
        <v>14.184469086341721</v>
      </c>
      <c r="G65" s="31">
        <v>1.3355512170540422</v>
      </c>
      <c r="H65" s="122">
        <v>74</v>
      </c>
    </row>
    <row r="66" spans="1:8" x14ac:dyDescent="0.2">
      <c r="A66" s="49" t="s">
        <v>33</v>
      </c>
      <c r="B66" s="94">
        <v>1477</v>
      </c>
      <c r="C66" s="88">
        <v>439.53652862987394</v>
      </c>
      <c r="D66" s="88">
        <v>611.19429389973357</v>
      </c>
      <c r="E66" s="88">
        <v>2342.8057061002664</v>
      </c>
      <c r="F66" s="19">
        <v>29.758735858488418</v>
      </c>
      <c r="G66" s="31">
        <v>1.0763026058895024</v>
      </c>
      <c r="H66" s="122">
        <v>14</v>
      </c>
    </row>
    <row r="67" spans="1:8" x14ac:dyDescent="0.2">
      <c r="A67" s="49" t="s">
        <v>11</v>
      </c>
      <c r="B67" s="88">
        <v>86</v>
      </c>
      <c r="C67" s="88" t="s">
        <v>207</v>
      </c>
      <c r="D67" s="88" t="s">
        <v>207</v>
      </c>
      <c r="E67" s="88" t="s">
        <v>207</v>
      </c>
      <c r="F67" s="17" t="s">
        <v>207</v>
      </c>
      <c r="G67" s="31" t="s">
        <v>207</v>
      </c>
      <c r="H67" s="122">
        <v>1</v>
      </c>
    </row>
    <row r="68" spans="1:8" x14ac:dyDescent="0.2">
      <c r="A68" s="51"/>
      <c r="B68" s="91"/>
      <c r="C68" s="92"/>
      <c r="D68" s="92"/>
      <c r="E68" s="92"/>
      <c r="F68" s="26"/>
      <c r="G68" s="26"/>
      <c r="H68" s="120"/>
    </row>
    <row r="69" spans="1:8" ht="15" x14ac:dyDescent="0.2">
      <c r="A69" s="48" t="s">
        <v>139</v>
      </c>
      <c r="B69" s="91"/>
      <c r="C69" s="92"/>
      <c r="D69" s="92"/>
      <c r="E69" s="92"/>
      <c r="F69" s="26"/>
      <c r="G69" s="26"/>
      <c r="H69" s="125"/>
    </row>
    <row r="70" spans="1:8" x14ac:dyDescent="0.2">
      <c r="A70" s="49" t="s">
        <v>81</v>
      </c>
      <c r="B70" s="94">
        <v>6885</v>
      </c>
      <c r="C70" s="88">
        <v>830.36900992520339</v>
      </c>
      <c r="D70" s="88">
        <v>5249.326557332678</v>
      </c>
      <c r="E70" s="88">
        <v>8520.6734426673211</v>
      </c>
      <c r="F70" s="19">
        <v>12.060552068630406</v>
      </c>
      <c r="G70" s="31">
        <v>0.99190502269871994</v>
      </c>
      <c r="H70" s="122">
        <v>63</v>
      </c>
    </row>
    <row r="71" spans="1:8" x14ac:dyDescent="0.2">
      <c r="A71" s="49" t="s">
        <v>44</v>
      </c>
      <c r="B71" s="94">
        <v>16694</v>
      </c>
      <c r="C71" s="88">
        <v>1416.7772788824093</v>
      </c>
      <c r="D71" s="88">
        <v>13903.210674358894</v>
      </c>
      <c r="E71" s="88">
        <v>19484.789325641104</v>
      </c>
      <c r="F71" s="19">
        <v>8.4867454108207099</v>
      </c>
      <c r="G71" s="31">
        <v>1.2137914377210779</v>
      </c>
      <c r="H71" s="122">
        <v>145</v>
      </c>
    </row>
    <row r="72" spans="1:8" x14ac:dyDescent="0.2">
      <c r="A72" s="49" t="s">
        <v>45</v>
      </c>
      <c r="B72" s="94">
        <v>15412</v>
      </c>
      <c r="C72" s="88">
        <v>1289.8014048681162</v>
      </c>
      <c r="D72" s="88">
        <v>12871.329672662261</v>
      </c>
      <c r="E72" s="88">
        <v>17952.670327337739</v>
      </c>
      <c r="F72" s="19">
        <v>8.3688126451344154</v>
      </c>
      <c r="G72" s="31">
        <v>1.1319070828992419</v>
      </c>
      <c r="H72" s="122">
        <v>129</v>
      </c>
    </row>
    <row r="73" spans="1:8" x14ac:dyDescent="0.2">
      <c r="A73" s="49" t="s">
        <v>46</v>
      </c>
      <c r="B73" s="94">
        <v>12056</v>
      </c>
      <c r="C73" s="88">
        <v>1350.9134675497944</v>
      </c>
      <c r="D73" s="88">
        <v>9394.9502067136891</v>
      </c>
      <c r="E73" s="88">
        <v>14717.049793286311</v>
      </c>
      <c r="F73" s="19">
        <v>11.205320732828421</v>
      </c>
      <c r="G73" s="31">
        <v>1.2886727328376788</v>
      </c>
      <c r="H73" s="122">
        <v>99</v>
      </c>
    </row>
    <row r="74" spans="1:8" x14ac:dyDescent="0.2">
      <c r="A74" s="49" t="s">
        <v>126</v>
      </c>
      <c r="B74" s="94">
        <v>1282</v>
      </c>
      <c r="C74" s="88">
        <v>411.55465190202858</v>
      </c>
      <c r="D74" s="88">
        <v>471.3134181597419</v>
      </c>
      <c r="E74" s="88">
        <v>2092.686581840258</v>
      </c>
      <c r="F74" s="19">
        <v>32.102546950236238</v>
      </c>
      <c r="G74" s="31">
        <v>1.0797996004918329</v>
      </c>
      <c r="H74" s="122">
        <v>11</v>
      </c>
    </row>
    <row r="75" spans="1:8" x14ac:dyDescent="0.2">
      <c r="A75" s="49" t="s">
        <v>127</v>
      </c>
      <c r="B75" s="94">
        <v>4042</v>
      </c>
      <c r="C75" s="88">
        <v>698.1055196315491</v>
      </c>
      <c r="D75" s="88">
        <v>2666.8611822066296</v>
      </c>
      <c r="E75" s="88">
        <v>5417.1388177933704</v>
      </c>
      <c r="F75" s="19">
        <v>17.271289451547478</v>
      </c>
      <c r="G75" s="31">
        <v>1.0583853114974284</v>
      </c>
      <c r="H75" s="122">
        <v>36</v>
      </c>
    </row>
    <row r="76" spans="1:8" x14ac:dyDescent="0.2">
      <c r="A76" s="49" t="s">
        <v>11</v>
      </c>
      <c r="B76" s="94">
        <v>0</v>
      </c>
      <c r="C76" s="88">
        <v>0</v>
      </c>
      <c r="D76" s="88">
        <v>0</v>
      </c>
      <c r="E76" s="88">
        <v>0</v>
      </c>
      <c r="F76" s="19">
        <v>0</v>
      </c>
      <c r="G76" s="31">
        <v>0</v>
      </c>
      <c r="H76" s="122">
        <v>0</v>
      </c>
    </row>
    <row r="77" spans="1:8" x14ac:dyDescent="0.2">
      <c r="A77" s="53"/>
      <c r="B77" s="92"/>
      <c r="C77" s="92"/>
      <c r="D77" s="92"/>
      <c r="E77" s="92"/>
      <c r="F77" s="26"/>
      <c r="G77" s="26"/>
      <c r="H77" s="120"/>
    </row>
    <row r="78" spans="1:8" x14ac:dyDescent="0.2">
      <c r="A78" s="46" t="s">
        <v>38</v>
      </c>
      <c r="B78" s="89">
        <v>445066</v>
      </c>
      <c r="C78" s="90">
        <v>8672.7183740892706</v>
      </c>
      <c r="D78" s="90">
        <v>428041.36708264827</v>
      </c>
      <c r="E78" s="90">
        <v>462090.63291735173</v>
      </c>
      <c r="F78" s="18">
        <v>1.9486364660722837</v>
      </c>
      <c r="G78" s="29">
        <v>0.97833925044212855</v>
      </c>
      <c r="H78" s="119">
        <v>11350</v>
      </c>
    </row>
    <row r="79" spans="1:8" x14ac:dyDescent="0.2">
      <c r="A79" s="47"/>
      <c r="B79" s="91"/>
      <c r="C79" s="92"/>
      <c r="D79" s="92"/>
      <c r="E79" s="92"/>
      <c r="F79" s="26"/>
      <c r="G79" s="26"/>
      <c r="H79" s="120"/>
    </row>
    <row r="80" spans="1:8" x14ac:dyDescent="0.2">
      <c r="A80" s="48" t="s">
        <v>79</v>
      </c>
      <c r="B80" s="91"/>
      <c r="C80" s="92"/>
      <c r="D80" s="92"/>
      <c r="E80" s="92"/>
      <c r="F80" s="26"/>
      <c r="G80" s="26"/>
      <c r="H80" s="125"/>
    </row>
    <row r="81" spans="1:8" ht="15" x14ac:dyDescent="0.2">
      <c r="A81" s="49" t="s">
        <v>140</v>
      </c>
      <c r="B81" s="94">
        <v>376646</v>
      </c>
      <c r="C81" s="88">
        <v>8313.6702947855465</v>
      </c>
      <c r="D81" s="88">
        <v>360293.466706843</v>
      </c>
      <c r="E81" s="88">
        <v>392998.533293157</v>
      </c>
      <c r="F81" s="19">
        <v>2.2072902127688985</v>
      </c>
      <c r="G81" s="31">
        <v>3.2231635863498442</v>
      </c>
      <c r="H81" s="122">
        <v>3242</v>
      </c>
    </row>
    <row r="82" spans="1:8" ht="15" x14ac:dyDescent="0.2">
      <c r="A82" s="134" t="s">
        <v>141</v>
      </c>
      <c r="B82" s="94">
        <v>55337</v>
      </c>
      <c r="C82" s="88">
        <v>3098.7267407928143</v>
      </c>
      <c r="D82" s="88">
        <v>49241.974530082982</v>
      </c>
      <c r="E82" s="88">
        <v>61432.025469917018</v>
      </c>
      <c r="F82" s="19">
        <v>5.5997375007550358</v>
      </c>
      <c r="G82" s="31">
        <v>1.313233274930629</v>
      </c>
      <c r="H82" s="122">
        <v>482</v>
      </c>
    </row>
    <row r="83" spans="1:8" ht="15" x14ac:dyDescent="0.2">
      <c r="A83" s="134" t="s">
        <v>142</v>
      </c>
      <c r="B83" s="94">
        <v>13083</v>
      </c>
      <c r="C83" s="88">
        <v>1562.5644910207043</v>
      </c>
      <c r="D83" s="88">
        <v>10009.521385127873</v>
      </c>
      <c r="E83" s="88">
        <v>16156.478614872127</v>
      </c>
      <c r="F83" s="19">
        <v>11.943472376524531</v>
      </c>
      <c r="G83" s="31">
        <v>1.2935961594950096</v>
      </c>
      <c r="H83" s="122">
        <v>117</v>
      </c>
    </row>
    <row r="84" spans="1:8" s="14" customFormat="1" x14ac:dyDescent="0.2">
      <c r="A84" s="51"/>
      <c r="B84" s="91"/>
      <c r="C84" s="92"/>
      <c r="D84" s="92"/>
      <c r="E84" s="92"/>
      <c r="F84" s="26"/>
      <c r="G84" s="26"/>
      <c r="H84" s="120"/>
    </row>
    <row r="85" spans="1:8" s="14" customFormat="1" x14ac:dyDescent="0.2">
      <c r="A85" s="48" t="s">
        <v>80</v>
      </c>
      <c r="B85" s="92"/>
      <c r="C85" s="92"/>
      <c r="D85" s="92"/>
      <c r="E85" s="92"/>
      <c r="F85" s="26"/>
      <c r="G85" s="26"/>
      <c r="H85" s="125"/>
    </row>
    <row r="86" spans="1:8" s="14" customFormat="1" x14ac:dyDescent="0.2">
      <c r="A86" s="49" t="s">
        <v>76</v>
      </c>
      <c r="B86" s="94">
        <v>137217</v>
      </c>
      <c r="C86" s="88">
        <v>4750.486215168492</v>
      </c>
      <c r="D86" s="88">
        <v>127873.0542771404</v>
      </c>
      <c r="E86" s="88">
        <v>146560.94572285959</v>
      </c>
      <c r="F86" s="19">
        <v>3.4620245415425877</v>
      </c>
      <c r="G86" s="31">
        <v>1.4385103603830649</v>
      </c>
      <c r="H86" s="122">
        <v>1153</v>
      </c>
    </row>
    <row r="87" spans="1:8" s="14" customFormat="1" x14ac:dyDescent="0.2">
      <c r="A87" s="49" t="s">
        <v>41</v>
      </c>
      <c r="B87" s="94">
        <v>56068</v>
      </c>
      <c r="C87" s="88">
        <v>2607.125210453692</v>
      </c>
      <c r="D87" s="88">
        <v>50939.927765753098</v>
      </c>
      <c r="E87" s="88">
        <v>61196.072234246902</v>
      </c>
      <c r="F87" s="19">
        <v>4.6499343840580938</v>
      </c>
      <c r="G87" s="31">
        <v>1.0986982636080311</v>
      </c>
      <c r="H87" s="122">
        <v>495</v>
      </c>
    </row>
    <row r="88" spans="1:8" s="14" customFormat="1" x14ac:dyDescent="0.2">
      <c r="A88" s="49" t="s">
        <v>42</v>
      </c>
      <c r="B88" s="94">
        <v>43894</v>
      </c>
      <c r="C88" s="88">
        <v>2353.1794397524645</v>
      </c>
      <c r="D88" s="88">
        <v>39265.425162547006</v>
      </c>
      <c r="E88" s="88">
        <v>48522.574837452994</v>
      </c>
      <c r="F88" s="19">
        <v>5.3610503480030633</v>
      </c>
      <c r="G88" s="31">
        <v>1.1036590383098923</v>
      </c>
      <c r="H88" s="122">
        <v>397</v>
      </c>
    </row>
    <row r="89" spans="1:8" s="14" customFormat="1" x14ac:dyDescent="0.2">
      <c r="A89" s="49" t="s">
        <v>43</v>
      </c>
      <c r="B89" s="94">
        <v>77866</v>
      </c>
      <c r="C89" s="88">
        <v>3179.419312650657</v>
      </c>
      <c r="D89" s="88">
        <v>71612.256668894348</v>
      </c>
      <c r="E89" s="88">
        <v>84119.743331105652</v>
      </c>
      <c r="F89" s="19">
        <v>4.0831933226962436</v>
      </c>
      <c r="G89" s="31">
        <v>1.1702275128421025</v>
      </c>
      <c r="H89" s="122">
        <v>680</v>
      </c>
    </row>
    <row r="90" spans="1:8" s="14" customFormat="1" x14ac:dyDescent="0.2">
      <c r="A90" s="49" t="s">
        <v>33</v>
      </c>
      <c r="B90" s="94">
        <v>130021</v>
      </c>
      <c r="C90" s="88">
        <v>5175.586408214187</v>
      </c>
      <c r="D90" s="88">
        <v>119840.90552295331</v>
      </c>
      <c r="E90" s="88">
        <v>140201.09447704669</v>
      </c>
      <c r="F90" s="19">
        <v>3.9805772976782108</v>
      </c>
      <c r="G90" s="31">
        <v>1.5915279959083952</v>
      </c>
      <c r="H90" s="122">
        <v>1116</v>
      </c>
    </row>
    <row r="91" spans="1:8" s="14" customFormat="1" x14ac:dyDescent="0.2">
      <c r="A91" s="49" t="s">
        <v>11</v>
      </c>
      <c r="B91" s="94">
        <v>0</v>
      </c>
      <c r="C91" s="88">
        <v>0</v>
      </c>
      <c r="D91" s="88">
        <v>0</v>
      </c>
      <c r="E91" s="88">
        <v>0</v>
      </c>
      <c r="F91" s="19">
        <v>0</v>
      </c>
      <c r="G91" s="31">
        <v>0</v>
      </c>
      <c r="H91" s="122">
        <v>0</v>
      </c>
    </row>
    <row r="92" spans="1:8" s="14" customFormat="1" x14ac:dyDescent="0.2">
      <c r="A92" s="51"/>
      <c r="B92" s="91"/>
      <c r="C92" s="92"/>
      <c r="D92" s="92"/>
      <c r="E92" s="92"/>
      <c r="F92" s="26"/>
      <c r="G92" s="26"/>
      <c r="H92" s="120"/>
    </row>
    <row r="93" spans="1:8" s="14" customFormat="1" ht="15" x14ac:dyDescent="0.2">
      <c r="A93" s="48" t="s">
        <v>143</v>
      </c>
      <c r="B93" s="91"/>
      <c r="C93" s="92"/>
      <c r="D93" s="92"/>
      <c r="E93" s="92"/>
      <c r="F93" s="26"/>
      <c r="G93" s="26"/>
      <c r="H93" s="125"/>
    </row>
    <row r="94" spans="1:8" s="14" customFormat="1" x14ac:dyDescent="0.2">
      <c r="A94" s="49" t="s">
        <v>81</v>
      </c>
      <c r="B94" s="94">
        <v>128735</v>
      </c>
      <c r="C94" s="88">
        <v>5005.8319745836152</v>
      </c>
      <c r="D94" s="88">
        <v>118888.80317936458</v>
      </c>
      <c r="E94" s="88">
        <v>138581.19682063541</v>
      </c>
      <c r="F94" s="19">
        <v>3.8884778611749833</v>
      </c>
      <c r="G94" s="31">
        <v>1.5438490600584454</v>
      </c>
      <c r="H94" s="122">
        <v>1134</v>
      </c>
    </row>
    <row r="95" spans="1:8" s="14" customFormat="1" x14ac:dyDescent="0.2">
      <c r="A95" s="49" t="s">
        <v>44</v>
      </c>
      <c r="B95" s="94">
        <v>125540</v>
      </c>
      <c r="C95" s="88">
        <v>4368.6030688276514</v>
      </c>
      <c r="D95" s="88">
        <v>116947.19747180751</v>
      </c>
      <c r="E95" s="88">
        <v>134132.80252819249</v>
      </c>
      <c r="F95" s="19">
        <v>3.4798495051996587</v>
      </c>
      <c r="G95" s="31">
        <v>1.3575198494961451</v>
      </c>
      <c r="H95" s="122">
        <v>1079</v>
      </c>
    </row>
    <row r="96" spans="1:8" s="14" customFormat="1" x14ac:dyDescent="0.2">
      <c r="A96" s="49" t="s">
        <v>45</v>
      </c>
      <c r="B96" s="94">
        <v>123599</v>
      </c>
      <c r="C96" s="88">
        <v>4395.4813351141947</v>
      </c>
      <c r="D96" s="88">
        <v>114953.32939685043</v>
      </c>
      <c r="E96" s="88">
        <v>132244.67060314957</v>
      </c>
      <c r="F96" s="19">
        <v>3.5562434446186417</v>
      </c>
      <c r="G96" s="31">
        <v>1.3723931084291938</v>
      </c>
      <c r="H96" s="122">
        <v>1060</v>
      </c>
    </row>
    <row r="97" spans="1:8" s="14" customFormat="1" x14ac:dyDescent="0.2">
      <c r="A97" s="49" t="s">
        <v>46</v>
      </c>
      <c r="B97" s="94">
        <v>35826</v>
      </c>
      <c r="C97" s="88">
        <v>2297.5927600109103</v>
      </c>
      <c r="D97" s="88">
        <v>31306.761111520107</v>
      </c>
      <c r="E97" s="88">
        <v>40345.238888479893</v>
      </c>
      <c r="F97" s="19">
        <v>6.4131992408053105</v>
      </c>
      <c r="G97" s="31">
        <v>1.1809530191124218</v>
      </c>
      <c r="H97" s="122">
        <v>313</v>
      </c>
    </row>
    <row r="98" spans="1:8" s="14" customFormat="1" x14ac:dyDescent="0.2">
      <c r="A98" s="49" t="s">
        <v>126</v>
      </c>
      <c r="B98" s="94">
        <v>16214</v>
      </c>
      <c r="C98" s="88">
        <v>1549.6203594941203</v>
      </c>
      <c r="D98" s="88">
        <v>13165.981781587452</v>
      </c>
      <c r="E98" s="88">
        <v>19262.018218412548</v>
      </c>
      <c r="F98" s="19">
        <v>9.5572983809924779</v>
      </c>
      <c r="G98" s="31">
        <v>1.1565762633262318</v>
      </c>
      <c r="H98" s="122">
        <v>130</v>
      </c>
    </row>
    <row r="99" spans="1:8" s="14" customFormat="1" x14ac:dyDescent="0.2">
      <c r="A99" s="49" t="s">
        <v>127</v>
      </c>
      <c r="B99" s="94">
        <v>15051</v>
      </c>
      <c r="C99" s="88">
        <v>1598.4031369132429</v>
      </c>
      <c r="D99" s="88">
        <v>11907.028735147876</v>
      </c>
      <c r="E99" s="88">
        <v>18194.971264852124</v>
      </c>
      <c r="F99" s="19">
        <v>10.619913207848269</v>
      </c>
      <c r="G99" s="31">
        <v>1.236544096167125</v>
      </c>
      <c r="H99" s="122">
        <v>124</v>
      </c>
    </row>
    <row r="100" spans="1:8" s="14" customFormat="1" x14ac:dyDescent="0.2">
      <c r="A100" s="49" t="s">
        <v>11</v>
      </c>
      <c r="B100" s="94">
        <v>101</v>
      </c>
      <c r="C100" s="88" t="s">
        <v>207</v>
      </c>
      <c r="D100" s="88" t="s">
        <v>207</v>
      </c>
      <c r="E100" s="88" t="s">
        <v>207</v>
      </c>
      <c r="F100" s="19" t="s">
        <v>207</v>
      </c>
      <c r="G100" s="31" t="s">
        <v>207</v>
      </c>
      <c r="H100" s="122">
        <v>1</v>
      </c>
    </row>
    <row r="101" spans="1:8" x14ac:dyDescent="0.2">
      <c r="A101" s="54"/>
      <c r="B101" s="92"/>
      <c r="C101" s="92"/>
      <c r="D101" s="92"/>
      <c r="E101" s="92"/>
      <c r="F101" s="26"/>
      <c r="G101" s="26"/>
      <c r="H101" s="120"/>
    </row>
    <row r="102" spans="1:8" x14ac:dyDescent="0.2">
      <c r="A102" s="55" t="s">
        <v>91</v>
      </c>
      <c r="B102" s="23"/>
      <c r="C102" s="23"/>
      <c r="D102" s="23"/>
      <c r="E102" s="23"/>
      <c r="F102" s="23"/>
      <c r="G102" s="37"/>
      <c r="H102" s="127"/>
    </row>
    <row r="103" spans="1:8" x14ac:dyDescent="0.2">
      <c r="A103" s="56"/>
      <c r="B103" s="25"/>
      <c r="C103" s="26"/>
      <c r="D103" s="26"/>
      <c r="E103" s="26"/>
      <c r="F103" s="26"/>
      <c r="G103" s="26"/>
      <c r="H103" s="120"/>
    </row>
    <row r="104" spans="1:8" x14ac:dyDescent="0.2">
      <c r="A104" s="57" t="s">
        <v>47</v>
      </c>
      <c r="B104" s="25"/>
      <c r="C104" s="26"/>
      <c r="D104" s="26"/>
      <c r="E104" s="26"/>
      <c r="F104" s="26"/>
      <c r="G104" s="26"/>
      <c r="H104" s="120"/>
    </row>
    <row r="105" spans="1:8" x14ac:dyDescent="0.2">
      <c r="A105" s="58" t="s">
        <v>39</v>
      </c>
      <c r="B105" s="38">
        <v>56.441366539990192</v>
      </c>
      <c r="C105" s="31">
        <v>0.65520264758668101</v>
      </c>
      <c r="D105" s="31">
        <v>55.152618883597569</v>
      </c>
      <c r="E105" s="31">
        <v>57.730114196382807</v>
      </c>
      <c r="F105" s="31">
        <v>1.1608553933974166</v>
      </c>
      <c r="G105" s="31">
        <v>1.2236393288058933</v>
      </c>
      <c r="H105" s="122">
        <v>11350</v>
      </c>
    </row>
    <row r="106" spans="1:8" ht="15" x14ac:dyDescent="0.2">
      <c r="A106" s="58" t="s">
        <v>144</v>
      </c>
      <c r="B106" s="38">
        <v>50.924333725139782</v>
      </c>
      <c r="C106" s="31">
        <v>0.68640027639575962</v>
      </c>
      <c r="D106" s="31">
        <v>49.574222044714602</v>
      </c>
      <c r="E106" s="31">
        <v>52.274445405564961</v>
      </c>
      <c r="F106" s="31">
        <v>1.3478826843382044</v>
      </c>
      <c r="G106" s="31">
        <v>1.2714384368594556</v>
      </c>
      <c r="H106" s="122">
        <v>11350</v>
      </c>
    </row>
    <row r="107" spans="1:8" x14ac:dyDescent="0.2">
      <c r="A107" s="58" t="s">
        <v>49</v>
      </c>
      <c r="B107" s="38">
        <v>43.558633460009801</v>
      </c>
      <c r="C107" s="31">
        <v>0.65520264758668101</v>
      </c>
      <c r="D107" s="31">
        <v>42.269885803617179</v>
      </c>
      <c r="E107" s="31">
        <v>44.847381116402431</v>
      </c>
      <c r="F107" s="31">
        <v>1.5041854978949414</v>
      </c>
      <c r="G107" s="31">
        <v>1.2236393288058935</v>
      </c>
      <c r="H107" s="122">
        <v>11350</v>
      </c>
    </row>
    <row r="108" spans="1:8" x14ac:dyDescent="0.2">
      <c r="A108" s="59"/>
      <c r="B108" s="26"/>
      <c r="C108" s="26"/>
      <c r="D108" s="26"/>
      <c r="E108" s="26"/>
      <c r="F108" s="26"/>
      <c r="G108" s="26"/>
      <c r="H108" s="120"/>
    </row>
    <row r="109" spans="1:8" x14ac:dyDescent="0.2">
      <c r="A109" s="57" t="s">
        <v>48</v>
      </c>
      <c r="B109" s="26"/>
      <c r="C109" s="26"/>
      <c r="D109" s="26"/>
      <c r="E109" s="26"/>
      <c r="F109" s="26"/>
      <c r="G109" s="26"/>
      <c r="H109" s="120"/>
    </row>
    <row r="110" spans="1:8" ht="15" x14ac:dyDescent="0.2">
      <c r="A110" s="58" t="s">
        <v>145</v>
      </c>
      <c r="B110" s="38">
        <v>9.7748037530973804</v>
      </c>
      <c r="C110" s="31">
        <v>0.51062883371121248</v>
      </c>
      <c r="D110" s="31">
        <v>8.7704248557353051</v>
      </c>
      <c r="E110" s="31">
        <v>10.779182650459456</v>
      </c>
      <c r="F110" s="31">
        <v>5.2239292635354184</v>
      </c>
      <c r="G110" s="31">
        <v>1.196189043661656</v>
      </c>
      <c r="H110" s="122">
        <v>11350</v>
      </c>
    </row>
    <row r="111" spans="1:8" x14ac:dyDescent="0.2">
      <c r="A111" s="58" t="s">
        <v>40</v>
      </c>
      <c r="B111" s="38">
        <v>16.450753168474954</v>
      </c>
      <c r="C111" s="31">
        <v>0.65411122988978176</v>
      </c>
      <c r="D111" s="31">
        <v>15.164152270805307</v>
      </c>
      <c r="E111" s="31">
        <v>17.737354066144597</v>
      </c>
      <c r="F111" s="31">
        <v>3.976178009547148</v>
      </c>
      <c r="G111" s="31">
        <v>1.2274388620965024</v>
      </c>
      <c r="H111" s="122">
        <v>11350</v>
      </c>
    </row>
    <row r="112" spans="1:8" x14ac:dyDescent="0.2">
      <c r="A112" s="59"/>
      <c r="B112" s="25"/>
      <c r="C112" s="26"/>
      <c r="D112" s="26"/>
      <c r="E112" s="26"/>
      <c r="F112" s="26"/>
      <c r="G112" s="26"/>
      <c r="H112" s="120"/>
    </row>
    <row r="113" spans="1:8" x14ac:dyDescent="0.2">
      <c r="A113" s="57" t="s">
        <v>92</v>
      </c>
      <c r="B113" s="25"/>
      <c r="C113" s="26"/>
      <c r="D113" s="26"/>
      <c r="E113" s="26"/>
      <c r="F113" s="26"/>
      <c r="G113" s="26"/>
      <c r="H113" s="120"/>
    </row>
    <row r="114" spans="1:8" ht="25.5" x14ac:dyDescent="0.2">
      <c r="A114" s="135" t="s">
        <v>93</v>
      </c>
      <c r="B114" s="38">
        <v>63.660282207692866</v>
      </c>
      <c r="C114" s="31">
        <v>1.0102929941250025</v>
      </c>
      <c r="D114" s="31">
        <v>61.673091323705741</v>
      </c>
      <c r="E114" s="31">
        <v>65.647473091679984</v>
      </c>
      <c r="F114" s="31">
        <v>1.5870067789346309</v>
      </c>
      <c r="G114" s="31">
        <v>1.3880292911629659</v>
      </c>
      <c r="H114" s="122">
        <v>11350</v>
      </c>
    </row>
    <row r="115" spans="1:8" s="2" customFormat="1" x14ac:dyDescent="0.2">
      <c r="A115" s="58" t="s">
        <v>115</v>
      </c>
      <c r="B115" s="38">
        <v>10.518982330308306</v>
      </c>
      <c r="C115" s="31">
        <v>0.60929080244464906</v>
      </c>
      <c r="D115" s="31">
        <v>9.3205407540962089</v>
      </c>
      <c r="E115" s="31">
        <v>11.717423906520404</v>
      </c>
      <c r="F115" s="31">
        <v>5.7922979934009557</v>
      </c>
      <c r="G115" s="31">
        <v>1.3123468908648555</v>
      </c>
      <c r="H115" s="122">
        <v>11350</v>
      </c>
    </row>
    <row r="116" spans="1:8" s="2" customFormat="1" x14ac:dyDescent="0.2">
      <c r="A116" s="59"/>
      <c r="B116" s="38"/>
      <c r="C116" s="31"/>
      <c r="D116" s="31"/>
      <c r="E116" s="31"/>
      <c r="F116" s="31"/>
      <c r="G116" s="31"/>
      <c r="H116" s="122"/>
    </row>
    <row r="117" spans="1:8" s="2" customFormat="1" x14ac:dyDescent="0.2">
      <c r="A117" s="57" t="s">
        <v>128</v>
      </c>
      <c r="B117" s="38"/>
      <c r="C117" s="31"/>
      <c r="D117" s="31"/>
      <c r="E117" s="31"/>
      <c r="F117" s="31"/>
      <c r="G117" s="31"/>
      <c r="H117" s="122"/>
    </row>
    <row r="118" spans="1:8" s="2" customFormat="1" ht="15.75" thickBot="1" x14ac:dyDescent="0.25">
      <c r="A118" s="136" t="s">
        <v>146</v>
      </c>
      <c r="B118" s="80">
        <v>11.776255552918037</v>
      </c>
      <c r="C118" s="81">
        <v>0.56575753355220537</v>
      </c>
      <c r="D118" s="81">
        <v>10.663441527917604</v>
      </c>
      <c r="E118" s="81">
        <v>12.889069577918471</v>
      </c>
      <c r="F118" s="81">
        <v>4.8042226241601584</v>
      </c>
      <c r="G118" s="81">
        <v>1.2348596302278099</v>
      </c>
      <c r="H118" s="128">
        <v>11350</v>
      </c>
    </row>
    <row r="119" spans="1:8" s="2" customFormat="1" x14ac:dyDescent="0.2">
      <c r="A119" s="151" t="s">
        <v>162</v>
      </c>
      <c r="B119" s="151"/>
      <c r="C119" s="151"/>
      <c r="D119" s="151"/>
      <c r="E119" s="151"/>
      <c r="F119" s="151"/>
      <c r="G119" s="151"/>
      <c r="H119" s="151"/>
    </row>
    <row r="120" spans="1:8" x14ac:dyDescent="0.2">
      <c r="A120" s="148" t="s">
        <v>163</v>
      </c>
      <c r="B120" s="148"/>
      <c r="C120" s="148"/>
      <c r="D120" s="148"/>
      <c r="E120" s="148"/>
      <c r="F120" s="148"/>
      <c r="G120" s="148"/>
      <c r="H120" s="148"/>
    </row>
    <row r="121" spans="1:8" x14ac:dyDescent="0.2">
      <c r="A121" s="148" t="s">
        <v>164</v>
      </c>
      <c r="B121" s="148"/>
      <c r="C121" s="148"/>
      <c r="D121" s="148"/>
      <c r="E121" s="148"/>
      <c r="F121" s="148"/>
      <c r="G121" s="148"/>
      <c r="H121" s="148"/>
    </row>
    <row r="122" spans="1:8" x14ac:dyDescent="0.2">
      <c r="A122" s="148" t="s">
        <v>165</v>
      </c>
      <c r="B122" s="148"/>
      <c r="C122" s="148"/>
      <c r="D122" s="148"/>
      <c r="E122" s="148"/>
      <c r="F122" s="148"/>
      <c r="G122" s="148"/>
      <c r="H122" s="148"/>
    </row>
    <row r="123" spans="1:8" x14ac:dyDescent="0.2">
      <c r="A123" s="148" t="s">
        <v>200</v>
      </c>
      <c r="B123" s="148"/>
      <c r="C123" s="148"/>
      <c r="D123" s="148"/>
      <c r="E123" s="148"/>
      <c r="F123" s="148"/>
      <c r="G123" s="148"/>
      <c r="H123" s="148"/>
    </row>
    <row r="124" spans="1:8" x14ac:dyDescent="0.2">
      <c r="A124" s="148" t="s">
        <v>166</v>
      </c>
      <c r="B124" s="148"/>
      <c r="C124" s="148"/>
      <c r="D124" s="148"/>
      <c r="E124" s="148"/>
      <c r="F124" s="148"/>
      <c r="G124" s="148"/>
      <c r="H124" s="148"/>
    </row>
    <row r="125" spans="1:8" x14ac:dyDescent="0.2">
      <c r="A125" s="148" t="s">
        <v>167</v>
      </c>
      <c r="B125" s="148"/>
      <c r="C125" s="148"/>
      <c r="D125" s="148"/>
      <c r="E125" s="148"/>
      <c r="F125" s="148"/>
      <c r="G125" s="148"/>
      <c r="H125" s="148"/>
    </row>
    <row r="126" spans="1:8" x14ac:dyDescent="0.2">
      <c r="A126" s="148" t="s">
        <v>168</v>
      </c>
      <c r="B126" s="148"/>
      <c r="C126" s="148"/>
      <c r="D126" s="148"/>
      <c r="E126" s="148"/>
      <c r="F126" s="148"/>
      <c r="G126" s="148"/>
      <c r="H126" s="148"/>
    </row>
    <row r="127" spans="1:8" x14ac:dyDescent="0.2">
      <c r="A127" s="148" t="s">
        <v>169</v>
      </c>
      <c r="B127" s="148"/>
      <c r="C127" s="148"/>
      <c r="D127" s="148"/>
      <c r="E127" s="148"/>
      <c r="F127" s="148"/>
      <c r="G127" s="148"/>
      <c r="H127" s="148"/>
    </row>
    <row r="128" spans="1:8" x14ac:dyDescent="0.2">
      <c r="A128" s="148" t="s">
        <v>170</v>
      </c>
      <c r="B128" s="148"/>
      <c r="C128" s="148"/>
      <c r="D128" s="148"/>
      <c r="E128" s="148"/>
      <c r="F128" s="148"/>
      <c r="G128" s="148"/>
      <c r="H128" s="148"/>
    </row>
    <row r="129" spans="1:8" x14ac:dyDescent="0.2">
      <c r="A129" s="148" t="s">
        <v>171</v>
      </c>
      <c r="B129" s="148"/>
      <c r="C129" s="148"/>
      <c r="D129" s="148"/>
      <c r="E129" s="148"/>
      <c r="F129" s="148"/>
      <c r="G129" s="148"/>
      <c r="H129" s="148"/>
    </row>
    <row r="130" spans="1:8" x14ac:dyDescent="0.2">
      <c r="A130" s="148" t="s">
        <v>172</v>
      </c>
      <c r="B130" s="148"/>
      <c r="C130" s="148"/>
      <c r="D130" s="148"/>
      <c r="E130" s="148"/>
      <c r="F130" s="148"/>
      <c r="G130" s="148"/>
      <c r="H130" s="148"/>
    </row>
    <row r="131" spans="1:8" x14ac:dyDescent="0.2">
      <c r="A131" s="148" t="s">
        <v>173</v>
      </c>
      <c r="B131" s="148"/>
      <c r="C131" s="148"/>
      <c r="D131" s="148"/>
      <c r="E131" s="148"/>
      <c r="F131" s="148"/>
      <c r="G131" s="148"/>
      <c r="H131" s="148"/>
    </row>
    <row r="132" spans="1:8" ht="12.75" customHeight="1" x14ac:dyDescent="0.2">
      <c r="A132" s="159" t="s">
        <v>204</v>
      </c>
      <c r="B132" s="159"/>
      <c r="C132" s="159"/>
      <c r="D132" s="159"/>
      <c r="E132" s="159"/>
      <c r="F132" s="159"/>
      <c r="G132" s="159"/>
      <c r="H132" s="159"/>
    </row>
  </sheetData>
  <mergeCells count="24">
    <mergeCell ref="A1:H1"/>
    <mergeCell ref="A2:H2"/>
    <mergeCell ref="A3:H3"/>
    <mergeCell ref="A119:H119"/>
    <mergeCell ref="G4:G5"/>
    <mergeCell ref="H4:H5"/>
    <mergeCell ref="A4:A5"/>
    <mergeCell ref="B4:B5"/>
    <mergeCell ref="C4:C5"/>
    <mergeCell ref="D4:E4"/>
    <mergeCell ref="F4:F5"/>
    <mergeCell ref="A120:H120"/>
    <mergeCell ref="A121:H121"/>
    <mergeCell ref="A122:H122"/>
    <mergeCell ref="A123:H123"/>
    <mergeCell ref="A124:H124"/>
    <mergeCell ref="A130:H130"/>
    <mergeCell ref="A131:H131"/>
    <mergeCell ref="A132:H132"/>
    <mergeCell ref="A125:H125"/>
    <mergeCell ref="A126:H126"/>
    <mergeCell ref="A127:H127"/>
    <mergeCell ref="A128:H128"/>
    <mergeCell ref="A129:H129"/>
  </mergeCells>
  <pageMargins left="0.70866141732283472" right="0.70866141732283472" top="0.74803149606299213" bottom="0.74803149606299213" header="0.31496062992125984" footer="0.31496062992125984"/>
  <pageSetup paperSize="9" scale="99" orientation="portrait" r:id="rId1"/>
  <rowBreaks count="2" manualBreakCount="2">
    <brk id="52" max="16383" man="1"/>
    <brk id="9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zoomScale="90" zoomScaleNormal="90" zoomScaleSheetLayoutView="100" workbookViewId="0">
      <selection sqref="A1:H1"/>
    </sheetView>
  </sheetViews>
  <sheetFormatPr baseColWidth="10" defaultRowHeight="12.75" x14ac:dyDescent="0.2"/>
  <cols>
    <col min="1" max="1" width="39" style="2" customWidth="1"/>
    <col min="2" max="2" width="11.7109375" style="2" customWidth="1"/>
    <col min="3" max="8" width="11.7109375" style="7" customWidth="1"/>
    <col min="9" max="16384" width="11.42578125" style="7"/>
  </cols>
  <sheetData>
    <row r="1" spans="1:8" x14ac:dyDescent="0.2">
      <c r="A1" s="149" t="s">
        <v>73</v>
      </c>
      <c r="B1" s="149"/>
      <c r="C1" s="149"/>
      <c r="D1" s="149"/>
      <c r="E1" s="149"/>
      <c r="F1" s="149"/>
      <c r="G1" s="149"/>
      <c r="H1" s="149"/>
    </row>
    <row r="2" spans="1:8" x14ac:dyDescent="0.2">
      <c r="A2" s="149" t="s">
        <v>188</v>
      </c>
      <c r="B2" s="149"/>
      <c r="C2" s="149"/>
      <c r="D2" s="149"/>
      <c r="E2" s="149"/>
      <c r="F2" s="149"/>
      <c r="G2" s="149"/>
      <c r="H2" s="149"/>
    </row>
    <row r="3" spans="1:8" ht="13.5" thickBot="1" x14ac:dyDescent="0.25">
      <c r="A3" s="150" t="str">
        <f>+'C1 total'!A3</f>
        <v>I Trimestre 2018</v>
      </c>
      <c r="B3" s="150"/>
      <c r="C3" s="150"/>
      <c r="D3" s="150"/>
      <c r="E3" s="150"/>
      <c r="F3" s="150"/>
      <c r="G3" s="150"/>
      <c r="H3" s="150"/>
    </row>
    <row r="4" spans="1:8" ht="12.75" customHeight="1" x14ac:dyDescent="0.2">
      <c r="A4" s="154" t="s">
        <v>27</v>
      </c>
      <c r="B4" s="156" t="s">
        <v>107</v>
      </c>
      <c r="C4" s="156" t="s">
        <v>108</v>
      </c>
      <c r="D4" s="158" t="s">
        <v>109</v>
      </c>
      <c r="E4" s="158"/>
      <c r="F4" s="152" t="s">
        <v>110</v>
      </c>
      <c r="G4" s="152" t="s">
        <v>130</v>
      </c>
      <c r="H4" s="152" t="s">
        <v>131</v>
      </c>
    </row>
    <row r="5" spans="1:8" ht="13.5" thickBot="1" x14ac:dyDescent="0.25">
      <c r="A5" s="160"/>
      <c r="B5" s="157"/>
      <c r="C5" s="157"/>
      <c r="D5" s="87" t="s">
        <v>111</v>
      </c>
      <c r="E5" s="87" t="s">
        <v>112</v>
      </c>
      <c r="F5" s="153" t="s">
        <v>111</v>
      </c>
      <c r="G5" s="153" t="s">
        <v>112</v>
      </c>
      <c r="H5" s="153" t="s">
        <v>111</v>
      </c>
    </row>
    <row r="6" spans="1:8" x14ac:dyDescent="0.2">
      <c r="A6" s="60"/>
      <c r="B6" s="3"/>
      <c r="F6" s="9"/>
      <c r="G6" s="9"/>
      <c r="H6" s="9"/>
    </row>
    <row r="7" spans="1:8" x14ac:dyDescent="0.2">
      <c r="A7" s="46" t="s">
        <v>118</v>
      </c>
      <c r="B7" s="89">
        <v>2512021</v>
      </c>
      <c r="C7" s="90">
        <v>39987.414092592437</v>
      </c>
      <c r="D7" s="90">
        <v>2433525.3061614451</v>
      </c>
      <c r="E7" s="90">
        <v>2590516.6938385549</v>
      </c>
      <c r="F7" s="18">
        <v>1.5918423489529918</v>
      </c>
      <c r="G7" s="29" t="s">
        <v>206</v>
      </c>
      <c r="H7" s="119">
        <v>12540</v>
      </c>
    </row>
    <row r="8" spans="1:8" s="1" customFormat="1" x14ac:dyDescent="0.2">
      <c r="A8" s="47"/>
      <c r="B8" s="103"/>
      <c r="C8" s="104"/>
      <c r="D8" s="104"/>
      <c r="E8" s="104"/>
      <c r="F8" s="27"/>
      <c r="G8" s="27"/>
      <c r="H8" s="120"/>
    </row>
    <row r="9" spans="1:8" s="1" customFormat="1" x14ac:dyDescent="0.2">
      <c r="A9" s="48" t="s">
        <v>82</v>
      </c>
      <c r="B9" s="105"/>
      <c r="C9" s="105"/>
      <c r="D9" s="105"/>
      <c r="E9" s="105"/>
      <c r="F9" s="28"/>
      <c r="G9" s="28"/>
      <c r="H9" s="121"/>
    </row>
    <row r="10" spans="1:8" s="1" customFormat="1" x14ac:dyDescent="0.2">
      <c r="A10" s="49" t="s">
        <v>88</v>
      </c>
      <c r="B10" s="94">
        <v>568848</v>
      </c>
      <c r="C10" s="88">
        <v>22012.511894266034</v>
      </c>
      <c r="D10" s="88">
        <v>525637.21897102753</v>
      </c>
      <c r="E10" s="88">
        <v>612058.78102897247</v>
      </c>
      <c r="F10" s="19">
        <v>3.8696649885850061</v>
      </c>
      <c r="G10" s="31">
        <v>2.3503574507006695</v>
      </c>
      <c r="H10" s="122">
        <v>3151</v>
      </c>
    </row>
    <row r="11" spans="1:8" s="1" customFormat="1" x14ac:dyDescent="0.2">
      <c r="A11" s="49" t="s">
        <v>76</v>
      </c>
      <c r="B11" s="94">
        <v>424240</v>
      </c>
      <c r="C11" s="88">
        <v>16832.517120040706</v>
      </c>
      <c r="D11" s="88">
        <v>391197.60052581853</v>
      </c>
      <c r="E11" s="88">
        <v>457282.39947418147</v>
      </c>
      <c r="F11" s="19">
        <v>3.9676874222234364</v>
      </c>
      <c r="G11" s="31">
        <v>2.0077930726267885</v>
      </c>
      <c r="H11" s="122">
        <v>2202</v>
      </c>
    </row>
    <row r="12" spans="1:8" s="1" customFormat="1" x14ac:dyDescent="0.2">
      <c r="A12" s="49" t="s">
        <v>41</v>
      </c>
      <c r="B12" s="94">
        <v>390299</v>
      </c>
      <c r="C12" s="88">
        <v>14834.822768663254</v>
      </c>
      <c r="D12" s="88">
        <v>361178.09451954451</v>
      </c>
      <c r="E12" s="88">
        <v>419419.90548045549</v>
      </c>
      <c r="F12" s="19">
        <v>3.8008866967794575</v>
      </c>
      <c r="G12" s="31">
        <v>1.8300272947561436</v>
      </c>
      <c r="H12" s="122">
        <v>1811</v>
      </c>
    </row>
    <row r="13" spans="1:8" s="1" customFormat="1" x14ac:dyDescent="0.2">
      <c r="A13" s="49" t="s">
        <v>42</v>
      </c>
      <c r="B13" s="94">
        <v>298580</v>
      </c>
      <c r="C13" s="88">
        <v>11324.62401632697</v>
      </c>
      <c r="D13" s="88">
        <v>276349.64978120395</v>
      </c>
      <c r="E13" s="88">
        <v>320810.35021879605</v>
      </c>
      <c r="F13" s="19">
        <v>3.7928273884141501</v>
      </c>
      <c r="G13" s="31">
        <v>1.5637870930936075</v>
      </c>
      <c r="H13" s="122">
        <v>1481</v>
      </c>
    </row>
    <row r="14" spans="1:8" s="1" customFormat="1" x14ac:dyDescent="0.2">
      <c r="A14" s="49" t="s">
        <v>43</v>
      </c>
      <c r="B14" s="94">
        <v>442890</v>
      </c>
      <c r="C14" s="88">
        <v>15687.786031162726</v>
      </c>
      <c r="D14" s="88">
        <v>412094.71910347836</v>
      </c>
      <c r="E14" s="88">
        <v>473685.28089652164</v>
      </c>
      <c r="F14" s="19">
        <v>3.5421404933872349</v>
      </c>
      <c r="G14" s="31">
        <v>1.8396613764759582</v>
      </c>
      <c r="H14" s="122">
        <v>2119</v>
      </c>
    </row>
    <row r="15" spans="1:8" s="1" customFormat="1" x14ac:dyDescent="0.2">
      <c r="A15" s="49" t="s">
        <v>33</v>
      </c>
      <c r="B15" s="94">
        <v>386720</v>
      </c>
      <c r="C15" s="88">
        <v>14744.595880127965</v>
      </c>
      <c r="D15" s="88">
        <v>357776.21080423531</v>
      </c>
      <c r="E15" s="88">
        <v>415663.78919576469</v>
      </c>
      <c r="F15" s="19">
        <v>3.812731661183276</v>
      </c>
      <c r="G15" s="31">
        <v>1.8257549981996282</v>
      </c>
      <c r="H15" s="122">
        <v>1771</v>
      </c>
    </row>
    <row r="16" spans="1:8" s="1" customFormat="1" x14ac:dyDescent="0.2">
      <c r="A16" s="49" t="s">
        <v>11</v>
      </c>
      <c r="B16" s="94">
        <v>444</v>
      </c>
      <c r="C16" s="88">
        <v>198.19017685886001</v>
      </c>
      <c r="D16" s="88">
        <v>54.950700425410332</v>
      </c>
      <c r="E16" s="88">
        <v>833.04929957458967</v>
      </c>
      <c r="F16" s="19">
        <v>44.637427220463962</v>
      </c>
      <c r="G16" s="31">
        <v>0.6662474436119894</v>
      </c>
      <c r="H16" s="122">
        <v>5</v>
      </c>
    </row>
    <row r="17" spans="1:8" x14ac:dyDescent="0.2">
      <c r="A17" s="50"/>
      <c r="B17" s="103"/>
      <c r="C17" s="104"/>
      <c r="D17" s="104"/>
      <c r="E17" s="104"/>
      <c r="F17" s="27"/>
      <c r="G17" s="27"/>
      <c r="H17" s="120"/>
    </row>
    <row r="18" spans="1:8" x14ac:dyDescent="0.2">
      <c r="A18" s="46" t="s">
        <v>29</v>
      </c>
      <c r="B18" s="89">
        <v>1943173</v>
      </c>
      <c r="C18" s="90">
        <v>32431.757553235289</v>
      </c>
      <c r="D18" s="90">
        <v>1879509.1355237872</v>
      </c>
      <c r="E18" s="90">
        <v>2006836.8644762128</v>
      </c>
      <c r="F18" s="18">
        <v>1.6690103018740632</v>
      </c>
      <c r="G18" s="29">
        <v>2.1394812371365939</v>
      </c>
      <c r="H18" s="119">
        <v>12540</v>
      </c>
    </row>
    <row r="19" spans="1:8" x14ac:dyDescent="0.2">
      <c r="A19" s="47"/>
      <c r="B19" s="103"/>
      <c r="C19" s="104"/>
      <c r="D19" s="104"/>
      <c r="E19" s="104"/>
      <c r="F19" s="27"/>
      <c r="G19" s="27"/>
      <c r="H19" s="120"/>
    </row>
    <row r="20" spans="1:8" x14ac:dyDescent="0.2">
      <c r="A20" s="48" t="s">
        <v>30</v>
      </c>
      <c r="B20" s="95">
        <v>1410378</v>
      </c>
      <c r="C20" s="96">
        <v>27550.201459149645</v>
      </c>
      <c r="D20" s="96">
        <v>1356296.6789643262</v>
      </c>
      <c r="E20" s="96">
        <v>1464459.3210356738</v>
      </c>
      <c r="F20" s="20">
        <v>1.9533913219824506</v>
      </c>
      <c r="G20" s="32">
        <v>1.9677158625553335</v>
      </c>
      <c r="H20" s="123">
        <v>12540</v>
      </c>
    </row>
    <row r="21" spans="1:8" x14ac:dyDescent="0.2">
      <c r="A21" s="49" t="s">
        <v>89</v>
      </c>
      <c r="B21" s="94">
        <v>1289088</v>
      </c>
      <c r="C21" s="88">
        <v>26144.280119261097</v>
      </c>
      <c r="D21" s="88">
        <v>1237766.5166172795</v>
      </c>
      <c r="E21" s="88">
        <v>1340409.4833827205</v>
      </c>
      <c r="F21" s="19">
        <v>2.0281222165795585</v>
      </c>
      <c r="G21" s="31">
        <v>1.9208233608864238</v>
      </c>
      <c r="H21" s="122">
        <v>12540</v>
      </c>
    </row>
    <row r="22" spans="1:8" x14ac:dyDescent="0.2">
      <c r="A22" s="49" t="s">
        <v>90</v>
      </c>
      <c r="B22" s="94">
        <v>121290</v>
      </c>
      <c r="C22" s="88">
        <v>9297.86805608344</v>
      </c>
      <c r="D22" s="88">
        <v>103038.19200382331</v>
      </c>
      <c r="E22" s="88">
        <v>139541.80799617671</v>
      </c>
      <c r="F22" s="19">
        <v>7.6658158595790589</v>
      </c>
      <c r="G22" s="31">
        <v>1.9410920268927603</v>
      </c>
      <c r="H22" s="122">
        <v>12540</v>
      </c>
    </row>
    <row r="23" spans="1:8" x14ac:dyDescent="0.2">
      <c r="A23" s="51"/>
      <c r="B23" s="103"/>
      <c r="C23" s="104"/>
      <c r="D23" s="104"/>
      <c r="E23" s="104"/>
      <c r="F23" s="26"/>
      <c r="G23" s="26"/>
      <c r="H23" s="120"/>
    </row>
    <row r="24" spans="1:8" x14ac:dyDescent="0.2">
      <c r="A24" s="48" t="s">
        <v>31</v>
      </c>
      <c r="B24" s="95">
        <v>532795</v>
      </c>
      <c r="C24" s="96">
        <v>16825.565995843957</v>
      </c>
      <c r="D24" s="96">
        <v>499766.24565214547</v>
      </c>
      <c r="E24" s="96">
        <v>565823.75434785453</v>
      </c>
      <c r="F24" s="20">
        <v>3.1579812115061054</v>
      </c>
      <c r="G24" s="32">
        <v>1.7517690100009595</v>
      </c>
      <c r="H24" s="123">
        <v>12540</v>
      </c>
    </row>
    <row r="25" spans="1:8" x14ac:dyDescent="0.2">
      <c r="A25" s="50"/>
      <c r="B25" s="103"/>
      <c r="C25" s="104"/>
      <c r="D25" s="104"/>
      <c r="E25" s="104"/>
      <c r="F25" s="26"/>
      <c r="G25" s="26"/>
      <c r="H25" s="120"/>
    </row>
    <row r="26" spans="1:8" ht="15" x14ac:dyDescent="0.2">
      <c r="A26" s="46" t="s">
        <v>132</v>
      </c>
      <c r="B26" s="89">
        <v>1289088</v>
      </c>
      <c r="C26" s="90">
        <v>26144.280119261097</v>
      </c>
      <c r="D26" s="90">
        <v>1237766.5166172795</v>
      </c>
      <c r="E26" s="90">
        <v>1340409.4833827205</v>
      </c>
      <c r="F26" s="18">
        <v>2.0281222165795585</v>
      </c>
      <c r="G26" s="29">
        <v>1.9208233608864238</v>
      </c>
      <c r="H26" s="119">
        <v>12540</v>
      </c>
    </row>
    <row r="27" spans="1:8" x14ac:dyDescent="0.2">
      <c r="A27" s="47"/>
      <c r="B27" s="97"/>
      <c r="C27" s="98"/>
      <c r="D27" s="98"/>
      <c r="E27" s="98"/>
      <c r="F27" s="21"/>
      <c r="G27" s="33"/>
      <c r="H27" s="124"/>
    </row>
    <row r="28" spans="1:8" x14ac:dyDescent="0.2">
      <c r="A28" s="48" t="s">
        <v>32</v>
      </c>
      <c r="B28" s="97"/>
      <c r="C28" s="98"/>
      <c r="D28" s="98"/>
      <c r="E28" s="98"/>
      <c r="F28" s="21"/>
      <c r="G28" s="33"/>
      <c r="H28" s="124"/>
    </row>
    <row r="29" spans="1:8" x14ac:dyDescent="0.2">
      <c r="A29" s="49" t="s">
        <v>76</v>
      </c>
      <c r="B29" s="94">
        <v>180398</v>
      </c>
      <c r="C29" s="88">
        <v>11547.671093996691</v>
      </c>
      <c r="D29" s="88">
        <v>157729.71557565764</v>
      </c>
      <c r="E29" s="88">
        <v>203066.28442434236</v>
      </c>
      <c r="F29" s="19">
        <v>6.4012190234906656</v>
      </c>
      <c r="G29" s="31">
        <v>2.0297832144581394</v>
      </c>
      <c r="H29" s="122">
        <v>894</v>
      </c>
    </row>
    <row r="30" spans="1:8" x14ac:dyDescent="0.2">
      <c r="A30" s="49" t="s">
        <v>41</v>
      </c>
      <c r="B30" s="94">
        <v>332175</v>
      </c>
      <c r="C30" s="88">
        <v>14023.156217318287</v>
      </c>
      <c r="D30" s="88">
        <v>304647.29410383769</v>
      </c>
      <c r="E30" s="88">
        <v>359702.70589616231</v>
      </c>
      <c r="F30" s="19">
        <v>4.2216169842156352</v>
      </c>
      <c r="G30" s="31">
        <v>1.9552497922106378</v>
      </c>
      <c r="H30" s="122">
        <v>1506</v>
      </c>
    </row>
    <row r="31" spans="1:8" x14ac:dyDescent="0.2">
      <c r="A31" s="49" t="s">
        <v>42</v>
      </c>
      <c r="B31" s="94">
        <v>266260</v>
      </c>
      <c r="C31" s="88">
        <v>10444.693294075827</v>
      </c>
      <c r="D31" s="88">
        <v>245756.88067941088</v>
      </c>
      <c r="E31" s="88">
        <v>286763.11932058912</v>
      </c>
      <c r="F31" s="19">
        <v>3.9227421670832365</v>
      </c>
      <c r="G31" s="31">
        <v>1.5733219402862444</v>
      </c>
      <c r="H31" s="122">
        <v>1323</v>
      </c>
    </row>
    <row r="32" spans="1:8" x14ac:dyDescent="0.2">
      <c r="A32" s="49" t="s">
        <v>43</v>
      </c>
      <c r="B32" s="94">
        <v>378866</v>
      </c>
      <c r="C32" s="88">
        <v>14779.533603512773</v>
      </c>
      <c r="D32" s="88">
        <v>349853.51179727277</v>
      </c>
      <c r="E32" s="88">
        <v>407878.48820272723</v>
      </c>
      <c r="F32" s="19">
        <v>3.9009923306690943</v>
      </c>
      <c r="G32" s="31">
        <v>1.9784287948652506</v>
      </c>
      <c r="H32" s="122">
        <v>1816</v>
      </c>
    </row>
    <row r="33" spans="1:8" x14ac:dyDescent="0.2">
      <c r="A33" s="49" t="s">
        <v>33</v>
      </c>
      <c r="B33" s="94">
        <v>131303</v>
      </c>
      <c r="C33" s="88">
        <v>8336.8519801103321</v>
      </c>
      <c r="D33" s="88">
        <v>114937.61079290444</v>
      </c>
      <c r="E33" s="88">
        <v>147668.38920709555</v>
      </c>
      <c r="F33" s="19">
        <v>6.3493233057206098</v>
      </c>
      <c r="G33" s="31">
        <v>1.6808423520650286</v>
      </c>
      <c r="H33" s="122">
        <v>611</v>
      </c>
    </row>
    <row r="34" spans="1:8" x14ac:dyDescent="0.2">
      <c r="A34" s="49" t="s">
        <v>11</v>
      </c>
      <c r="B34" s="94">
        <v>86</v>
      </c>
      <c r="C34" s="88" t="s">
        <v>207</v>
      </c>
      <c r="D34" s="88" t="s">
        <v>207</v>
      </c>
      <c r="E34" s="88" t="s">
        <v>207</v>
      </c>
      <c r="F34" s="19" t="s">
        <v>207</v>
      </c>
      <c r="G34" s="31" t="s">
        <v>207</v>
      </c>
      <c r="H34" s="122">
        <v>1</v>
      </c>
    </row>
    <row r="35" spans="1:8" x14ac:dyDescent="0.2">
      <c r="A35" s="51"/>
      <c r="B35" s="104"/>
      <c r="C35" s="104"/>
      <c r="D35" s="104"/>
      <c r="E35" s="104"/>
      <c r="F35" s="26"/>
      <c r="G35" s="26"/>
      <c r="H35" s="120"/>
    </row>
    <row r="36" spans="1:8" ht="15" x14ac:dyDescent="0.2">
      <c r="A36" s="48" t="s">
        <v>133</v>
      </c>
      <c r="B36" s="104"/>
      <c r="C36" s="104"/>
      <c r="D36" s="104"/>
      <c r="E36" s="104"/>
      <c r="F36" s="26"/>
      <c r="G36" s="26"/>
      <c r="H36" s="125"/>
    </row>
    <row r="37" spans="1:8" x14ac:dyDescent="0.2">
      <c r="A37" s="49" t="s">
        <v>34</v>
      </c>
      <c r="B37" s="94">
        <v>318550</v>
      </c>
      <c r="C37" s="88">
        <v>14949.349208561795</v>
      </c>
      <c r="D37" s="88">
        <v>289204.16073422215</v>
      </c>
      <c r="E37" s="88">
        <v>347895.83926577785</v>
      </c>
      <c r="F37" s="19">
        <v>4.6929364961738491</v>
      </c>
      <c r="G37" s="31">
        <v>2.1135055157021294</v>
      </c>
      <c r="H37" s="122">
        <v>1841</v>
      </c>
    </row>
    <row r="38" spans="1:8" x14ac:dyDescent="0.2">
      <c r="A38" s="49" t="s">
        <v>35</v>
      </c>
      <c r="B38" s="94">
        <v>970538</v>
      </c>
      <c r="C38" s="88">
        <v>24448.606600885076</v>
      </c>
      <c r="D38" s="88">
        <v>922544.94895996526</v>
      </c>
      <c r="E38" s="88">
        <v>1018531.0510400347</v>
      </c>
      <c r="F38" s="19">
        <v>2.5190777281142083</v>
      </c>
      <c r="G38" s="31">
        <v>3.45648925456958</v>
      </c>
      <c r="H38" s="122">
        <v>4310</v>
      </c>
    </row>
    <row r="39" spans="1:8" x14ac:dyDescent="0.2">
      <c r="A39" s="51"/>
      <c r="B39" s="99"/>
      <c r="C39" s="100"/>
      <c r="D39" s="100"/>
      <c r="E39" s="100"/>
      <c r="F39" s="22"/>
      <c r="G39" s="36"/>
      <c r="H39" s="126"/>
    </row>
    <row r="40" spans="1:8" ht="15" x14ac:dyDescent="0.2">
      <c r="A40" s="48" t="s">
        <v>134</v>
      </c>
      <c r="B40" s="99"/>
      <c r="C40" s="100"/>
      <c r="D40" s="100"/>
      <c r="E40" s="100"/>
      <c r="F40" s="22"/>
      <c r="G40" s="36"/>
      <c r="H40" s="124"/>
    </row>
    <row r="41" spans="1:8" x14ac:dyDescent="0.2">
      <c r="A41" s="49" t="s">
        <v>81</v>
      </c>
      <c r="B41" s="94">
        <v>141345</v>
      </c>
      <c r="C41" s="88">
        <v>6854.7715057763999</v>
      </c>
      <c r="D41" s="88">
        <v>127888.96121157297</v>
      </c>
      <c r="E41" s="88">
        <v>154801.03878842702</v>
      </c>
      <c r="F41" s="19">
        <v>4.8496738517644067</v>
      </c>
      <c r="G41" s="31">
        <v>1.3378474858014435</v>
      </c>
      <c r="H41" s="122">
        <v>968</v>
      </c>
    </row>
    <row r="42" spans="1:8" x14ac:dyDescent="0.2">
      <c r="A42" s="49" t="s">
        <v>44</v>
      </c>
      <c r="B42" s="94">
        <v>368232</v>
      </c>
      <c r="C42" s="88">
        <v>14816.182360502809</v>
      </c>
      <c r="D42" s="88">
        <v>339147.56963330857</v>
      </c>
      <c r="E42" s="88">
        <v>397316.43036669143</v>
      </c>
      <c r="F42" s="19">
        <v>4.0235998936819204</v>
      </c>
      <c r="G42" s="31">
        <v>2.0001191398721327</v>
      </c>
      <c r="H42" s="122">
        <v>1938</v>
      </c>
    </row>
    <row r="43" spans="1:8" x14ac:dyDescent="0.2">
      <c r="A43" s="49" t="s">
        <v>45</v>
      </c>
      <c r="B43" s="94">
        <v>321457</v>
      </c>
      <c r="C43" s="88">
        <v>15462.269381432128</v>
      </c>
      <c r="D43" s="88">
        <v>291104.28928187775</v>
      </c>
      <c r="E43" s="88">
        <v>351809.71071812225</v>
      </c>
      <c r="F43" s="19">
        <v>4.8100583846150897</v>
      </c>
      <c r="G43" s="31">
        <v>2.1793805984125725</v>
      </c>
      <c r="H43" s="122">
        <v>1508</v>
      </c>
    </row>
    <row r="44" spans="1:8" x14ac:dyDescent="0.2">
      <c r="A44" s="49" t="s">
        <v>46</v>
      </c>
      <c r="B44" s="94">
        <v>197854</v>
      </c>
      <c r="C44" s="88">
        <v>13366.076958777863</v>
      </c>
      <c r="D44" s="88">
        <v>171616.15241385429</v>
      </c>
      <c r="E44" s="88">
        <v>224091.84758614571</v>
      </c>
      <c r="F44" s="19">
        <v>6.7555252654876137</v>
      </c>
      <c r="G44" s="31">
        <v>2.2612509949590334</v>
      </c>
      <c r="H44" s="122">
        <v>837</v>
      </c>
    </row>
    <row r="45" spans="1:8" x14ac:dyDescent="0.2">
      <c r="A45" s="49" t="s">
        <v>126</v>
      </c>
      <c r="B45" s="94">
        <v>57262</v>
      </c>
      <c r="C45" s="88">
        <v>7474.4478997389133</v>
      </c>
      <c r="D45" s="88">
        <v>42589.525392172494</v>
      </c>
      <c r="E45" s="88">
        <v>71934.474607827506</v>
      </c>
      <c r="F45" s="19">
        <v>13.053068177393234</v>
      </c>
      <c r="G45" s="31">
        <v>2.2123169917757464</v>
      </c>
      <c r="H45" s="122">
        <v>213</v>
      </c>
    </row>
    <row r="46" spans="1:8" x14ac:dyDescent="0.2">
      <c r="A46" s="49" t="s">
        <v>127</v>
      </c>
      <c r="B46" s="94">
        <v>201859</v>
      </c>
      <c r="C46" s="88">
        <v>13025.301351681817</v>
      </c>
      <c r="D46" s="88">
        <v>176290.10101168431</v>
      </c>
      <c r="E46" s="88">
        <v>227427.89898831569</v>
      </c>
      <c r="F46" s="19">
        <v>6.4526730795663401</v>
      </c>
      <c r="G46" s="31">
        <v>2.1856437867809393</v>
      </c>
      <c r="H46" s="122">
        <v>676</v>
      </c>
    </row>
    <row r="47" spans="1:8" x14ac:dyDescent="0.2">
      <c r="A47" s="49" t="s">
        <v>11</v>
      </c>
      <c r="B47" s="94">
        <v>1079</v>
      </c>
      <c r="C47" s="88">
        <v>405.55287739533594</v>
      </c>
      <c r="D47" s="88">
        <v>282.89246462975541</v>
      </c>
      <c r="E47" s="88">
        <v>1875.1075353702445</v>
      </c>
      <c r="F47" s="19">
        <v>37.585994197899531</v>
      </c>
      <c r="G47" s="31">
        <v>0.85517203661268182</v>
      </c>
      <c r="H47" s="122">
        <v>11</v>
      </c>
    </row>
    <row r="48" spans="1:8" x14ac:dyDescent="0.2">
      <c r="A48" s="51"/>
      <c r="B48" s="104"/>
      <c r="C48" s="104"/>
      <c r="D48" s="104"/>
      <c r="E48" s="104"/>
      <c r="F48" s="26"/>
      <c r="G48" s="26"/>
      <c r="H48" s="120"/>
    </row>
    <row r="49" spans="1:8" ht="15" x14ac:dyDescent="0.2">
      <c r="A49" s="48" t="s">
        <v>135</v>
      </c>
      <c r="B49" s="103"/>
      <c r="C49" s="104"/>
      <c r="D49" s="104"/>
      <c r="E49" s="104"/>
      <c r="F49" s="26"/>
      <c r="G49" s="26"/>
      <c r="H49" s="125"/>
    </row>
    <row r="50" spans="1:8" x14ac:dyDescent="0.2">
      <c r="A50" s="49" t="s">
        <v>36</v>
      </c>
      <c r="B50" s="94">
        <v>1182321</v>
      </c>
      <c r="C50" s="88">
        <v>26237.54357516611</v>
      </c>
      <c r="D50" s="88">
        <v>1130816.2337560826</v>
      </c>
      <c r="E50" s="88">
        <v>1233825.7662439174</v>
      </c>
      <c r="F50" s="19">
        <v>2.2191556755877726</v>
      </c>
      <c r="G50" s="31">
        <v>5.8051457320266522</v>
      </c>
      <c r="H50" s="122">
        <v>5599</v>
      </c>
    </row>
    <row r="51" spans="1:8" x14ac:dyDescent="0.2">
      <c r="A51" s="49" t="s">
        <v>37</v>
      </c>
      <c r="B51" s="94">
        <v>106767</v>
      </c>
      <c r="C51" s="88">
        <v>8365.357406823674</v>
      </c>
      <c r="D51" s="88">
        <v>90345.654131590185</v>
      </c>
      <c r="E51" s="88">
        <v>123188.34586840982</v>
      </c>
      <c r="F51" s="19">
        <v>7.8351526284560533</v>
      </c>
      <c r="G51" s="31">
        <v>1.8508637711444964</v>
      </c>
      <c r="H51" s="122">
        <v>552</v>
      </c>
    </row>
    <row r="52" spans="1:8" x14ac:dyDescent="0.2">
      <c r="A52" s="50"/>
      <c r="B52" s="103"/>
      <c r="C52" s="104"/>
      <c r="D52" s="104"/>
      <c r="E52" s="104"/>
      <c r="F52" s="26"/>
      <c r="G52" s="26"/>
      <c r="H52" s="120"/>
    </row>
    <row r="53" spans="1:8" ht="15" x14ac:dyDescent="0.2">
      <c r="A53" s="46" t="s">
        <v>136</v>
      </c>
      <c r="B53" s="89">
        <v>121290</v>
      </c>
      <c r="C53" s="90">
        <v>9297.86805608344</v>
      </c>
      <c r="D53" s="90">
        <v>103038.19200382331</v>
      </c>
      <c r="E53" s="90">
        <v>139541.80799617671</v>
      </c>
      <c r="F53" s="18">
        <v>7.6658158595790589</v>
      </c>
      <c r="G53" s="29">
        <v>1.9410920268927603</v>
      </c>
      <c r="H53" s="119">
        <v>12540</v>
      </c>
    </row>
    <row r="54" spans="1:8" x14ac:dyDescent="0.2">
      <c r="A54" s="47"/>
      <c r="B54" s="103"/>
      <c r="C54" s="104"/>
      <c r="D54" s="104"/>
      <c r="E54" s="104"/>
      <c r="F54" s="26"/>
      <c r="G54" s="26"/>
      <c r="H54" s="120"/>
    </row>
    <row r="55" spans="1:8" x14ac:dyDescent="0.2">
      <c r="A55" s="48" t="s">
        <v>77</v>
      </c>
      <c r="B55" s="103"/>
      <c r="C55" s="104"/>
      <c r="D55" s="104"/>
      <c r="E55" s="104"/>
      <c r="F55" s="26"/>
      <c r="G55" s="26"/>
      <c r="H55" s="125"/>
    </row>
    <row r="56" spans="1:8" x14ac:dyDescent="0.2">
      <c r="A56" s="49" t="s">
        <v>113</v>
      </c>
      <c r="B56" s="94">
        <v>106378</v>
      </c>
      <c r="C56" s="88">
        <v>6068.3404706959273</v>
      </c>
      <c r="D56" s="88">
        <v>94446.468369305323</v>
      </c>
      <c r="E56" s="88">
        <v>118309.53163069468</v>
      </c>
      <c r="F56" s="19">
        <v>5.7045070133823979</v>
      </c>
      <c r="G56" s="31">
        <v>3.7035806666213715</v>
      </c>
      <c r="H56" s="122">
        <v>589</v>
      </c>
    </row>
    <row r="57" spans="1:8" ht="27.75" x14ac:dyDescent="0.2">
      <c r="A57" s="52" t="s">
        <v>137</v>
      </c>
      <c r="B57" s="94">
        <v>94736</v>
      </c>
      <c r="C57" s="88">
        <v>5713.5272974639684</v>
      </c>
      <c r="D57" s="88">
        <v>83498.383697752099</v>
      </c>
      <c r="E57" s="88">
        <v>105973.6163022479</v>
      </c>
      <c r="F57" s="19">
        <v>6.0309990895372065</v>
      </c>
      <c r="G57" s="31">
        <v>3.9441743581895907</v>
      </c>
      <c r="H57" s="122">
        <v>454</v>
      </c>
    </row>
    <row r="58" spans="1:8" ht="15" x14ac:dyDescent="0.2">
      <c r="A58" s="52" t="s">
        <v>138</v>
      </c>
      <c r="B58" s="94">
        <v>11642</v>
      </c>
      <c r="C58" s="88">
        <v>2221.1661019106177</v>
      </c>
      <c r="D58" s="88">
        <v>7273.313005556075</v>
      </c>
      <c r="E58" s="88">
        <v>16010.686994443924</v>
      </c>
      <c r="F58" s="19">
        <v>19.078904843760675</v>
      </c>
      <c r="G58" s="31">
        <v>1.533320124036921</v>
      </c>
      <c r="H58" s="122">
        <v>70</v>
      </c>
    </row>
    <row r="59" spans="1:8" x14ac:dyDescent="0.2">
      <c r="A59" s="49" t="s">
        <v>114</v>
      </c>
      <c r="B59" s="94">
        <v>14912</v>
      </c>
      <c r="C59" s="88">
        <v>2906.778768165248</v>
      </c>
      <c r="D59" s="88">
        <v>9196.7104602524141</v>
      </c>
      <c r="E59" s="88">
        <v>20627.289539747588</v>
      </c>
      <c r="F59" s="19">
        <v>19.492883370206869</v>
      </c>
      <c r="G59" s="31">
        <v>1.7740417993863313</v>
      </c>
      <c r="H59" s="122">
        <v>589</v>
      </c>
    </row>
    <row r="60" spans="1:8" x14ac:dyDescent="0.2">
      <c r="A60" s="51"/>
      <c r="B60" s="106"/>
      <c r="C60" s="104"/>
      <c r="D60" s="104"/>
      <c r="E60" s="104"/>
      <c r="F60" s="26"/>
      <c r="G60" s="26"/>
      <c r="H60" s="120"/>
    </row>
    <row r="61" spans="1:8" x14ac:dyDescent="0.2">
      <c r="A61" s="48" t="s">
        <v>78</v>
      </c>
      <c r="B61" s="106"/>
      <c r="C61" s="104"/>
      <c r="D61" s="104"/>
      <c r="E61" s="104"/>
      <c r="F61" s="26"/>
      <c r="G61" s="26"/>
      <c r="H61" s="125"/>
    </row>
    <row r="62" spans="1:8" x14ac:dyDescent="0.2">
      <c r="A62" s="49" t="s">
        <v>76</v>
      </c>
      <c r="B62" s="94">
        <v>48582</v>
      </c>
      <c r="C62" s="88">
        <v>4273.6626302355453</v>
      </c>
      <c r="D62" s="88">
        <v>40179.152286063894</v>
      </c>
      <c r="E62" s="88">
        <v>56984.847713936106</v>
      </c>
      <c r="F62" s="19">
        <v>8.7968025816877553</v>
      </c>
      <c r="G62" s="31">
        <v>1.747902357544157</v>
      </c>
      <c r="H62" s="122">
        <v>219</v>
      </c>
    </row>
    <row r="63" spans="1:8" x14ac:dyDescent="0.2">
      <c r="A63" s="49" t="s">
        <v>41</v>
      </c>
      <c r="B63" s="94">
        <v>33602</v>
      </c>
      <c r="C63" s="88">
        <v>3801.7328087706614</v>
      </c>
      <c r="D63" s="88">
        <v>26127.057636705926</v>
      </c>
      <c r="E63" s="88">
        <v>41076.942363294074</v>
      </c>
      <c r="F63" s="19">
        <v>11.314007525655203</v>
      </c>
      <c r="G63" s="31">
        <v>1.7024511988334485</v>
      </c>
      <c r="H63" s="122">
        <v>170</v>
      </c>
    </row>
    <row r="64" spans="1:8" x14ac:dyDescent="0.2">
      <c r="A64" s="49" t="s">
        <v>42</v>
      </c>
      <c r="B64" s="94">
        <v>15183</v>
      </c>
      <c r="C64" s="88">
        <v>3162.6771972140996</v>
      </c>
      <c r="D64" s="88">
        <v>8964.5646306494655</v>
      </c>
      <c r="E64" s="88">
        <v>21401.435369350533</v>
      </c>
      <c r="F64" s="19">
        <v>20.830383963736413</v>
      </c>
      <c r="G64" s="31">
        <v>1.9153572080899508</v>
      </c>
      <c r="H64" s="122">
        <v>75</v>
      </c>
    </row>
    <row r="65" spans="1:8" x14ac:dyDescent="0.2">
      <c r="A65" s="49" t="s">
        <v>43</v>
      </c>
      <c r="B65" s="94">
        <v>21661</v>
      </c>
      <c r="C65" s="88">
        <v>3935.1365149295107</v>
      </c>
      <c r="D65" s="88">
        <v>13923.760135869812</v>
      </c>
      <c r="E65" s="88">
        <v>29398.239864130188</v>
      </c>
      <c r="F65" s="19">
        <v>18.166919878719867</v>
      </c>
      <c r="G65" s="31">
        <v>2.0590808205612681</v>
      </c>
      <c r="H65" s="122">
        <v>101</v>
      </c>
    </row>
    <row r="66" spans="1:8" x14ac:dyDescent="0.2">
      <c r="A66" s="49" t="s">
        <v>33</v>
      </c>
      <c r="B66" s="94">
        <v>2176</v>
      </c>
      <c r="C66" s="88">
        <v>481.79389547882164</v>
      </c>
      <c r="D66" s="88">
        <v>1228.699971080905</v>
      </c>
      <c r="E66" s="88">
        <v>3123.300028919095</v>
      </c>
      <c r="F66" s="19">
        <v>22.141263578989964</v>
      </c>
      <c r="G66" s="31">
        <v>0.72743831136211001</v>
      </c>
      <c r="H66" s="122">
        <v>23</v>
      </c>
    </row>
    <row r="67" spans="1:8" x14ac:dyDescent="0.2">
      <c r="A67" s="49" t="s">
        <v>11</v>
      </c>
      <c r="B67" s="94">
        <v>86</v>
      </c>
      <c r="C67" s="88" t="s">
        <v>207</v>
      </c>
      <c r="D67" s="88" t="s">
        <v>207</v>
      </c>
      <c r="E67" s="88" t="s">
        <v>207</v>
      </c>
      <c r="F67" s="19" t="s">
        <v>207</v>
      </c>
      <c r="G67" s="31" t="s">
        <v>207</v>
      </c>
      <c r="H67" s="122">
        <v>1</v>
      </c>
    </row>
    <row r="68" spans="1:8" x14ac:dyDescent="0.2">
      <c r="A68" s="51"/>
      <c r="B68" s="103"/>
      <c r="C68" s="104"/>
      <c r="D68" s="104"/>
      <c r="E68" s="104"/>
      <c r="F68" s="26"/>
      <c r="G68" s="26"/>
      <c r="H68" s="120"/>
    </row>
    <row r="69" spans="1:8" ht="15" x14ac:dyDescent="0.2">
      <c r="A69" s="48" t="s">
        <v>139</v>
      </c>
      <c r="B69" s="103"/>
      <c r="C69" s="104"/>
      <c r="D69" s="104"/>
      <c r="E69" s="104"/>
      <c r="F69" s="26"/>
      <c r="G69" s="26"/>
      <c r="H69" s="125"/>
    </row>
    <row r="70" spans="1:8" x14ac:dyDescent="0.2">
      <c r="A70" s="49" t="s">
        <v>81</v>
      </c>
      <c r="B70" s="94">
        <v>15011</v>
      </c>
      <c r="C70" s="88">
        <v>2535.2460137669723</v>
      </c>
      <c r="D70" s="88">
        <v>10026.215749523661</v>
      </c>
      <c r="E70" s="88">
        <v>19995.784250476339</v>
      </c>
      <c r="F70" s="19">
        <v>16.889254638378336</v>
      </c>
      <c r="G70" s="31">
        <v>1.5428982743950801</v>
      </c>
      <c r="H70" s="122">
        <v>96</v>
      </c>
    </row>
    <row r="71" spans="1:8" x14ac:dyDescent="0.2">
      <c r="A71" s="49" t="s">
        <v>44</v>
      </c>
      <c r="B71" s="94">
        <v>30213</v>
      </c>
      <c r="C71" s="88">
        <v>4440.0168447698288</v>
      </c>
      <c r="D71" s="88">
        <v>21483.067709613366</v>
      </c>
      <c r="E71" s="88">
        <v>38942.932290386634</v>
      </c>
      <c r="F71" s="19">
        <v>14.695716561645083</v>
      </c>
      <c r="G71" s="31">
        <v>2.0574489156921474</v>
      </c>
      <c r="H71" s="122">
        <v>154</v>
      </c>
    </row>
    <row r="72" spans="1:8" x14ac:dyDescent="0.2">
      <c r="A72" s="49" t="s">
        <v>45</v>
      </c>
      <c r="B72" s="94">
        <v>40246</v>
      </c>
      <c r="C72" s="88">
        <v>4056.9939022622234</v>
      </c>
      <c r="D72" s="88">
        <v>32269.164932137392</v>
      </c>
      <c r="E72" s="88">
        <v>48222.835067862608</v>
      </c>
      <c r="F72" s="19">
        <v>10.08048974373161</v>
      </c>
      <c r="G72" s="31">
        <v>1.7267453157459332</v>
      </c>
      <c r="H72" s="122">
        <v>187</v>
      </c>
    </row>
    <row r="73" spans="1:8" x14ac:dyDescent="0.2">
      <c r="A73" s="49" t="s">
        <v>46</v>
      </c>
      <c r="B73" s="94">
        <v>20462</v>
      </c>
      <c r="C73" s="88">
        <v>3148.4227446288605</v>
      </c>
      <c r="D73" s="88">
        <v>14271.591642765929</v>
      </c>
      <c r="E73" s="88">
        <v>26652.408357234071</v>
      </c>
      <c r="F73" s="19">
        <v>15.386681383192554</v>
      </c>
      <c r="G73" s="31">
        <v>1.6849000825737441</v>
      </c>
      <c r="H73" s="122">
        <v>94</v>
      </c>
    </row>
    <row r="74" spans="1:8" x14ac:dyDescent="0.2">
      <c r="A74" s="49" t="s">
        <v>126</v>
      </c>
      <c r="B74" s="94">
        <v>4771</v>
      </c>
      <c r="C74" s="88">
        <v>1784.9543192069596</v>
      </c>
      <c r="D74" s="88">
        <v>1261.4344075933955</v>
      </c>
      <c r="E74" s="88">
        <v>8280.565592406605</v>
      </c>
      <c r="F74" s="19">
        <v>37.412582670445602</v>
      </c>
      <c r="G74" s="31">
        <v>1.840220016783163</v>
      </c>
      <c r="H74" s="122">
        <v>16</v>
      </c>
    </row>
    <row r="75" spans="1:8" x14ac:dyDescent="0.2">
      <c r="A75" s="49" t="s">
        <v>127</v>
      </c>
      <c r="B75" s="94">
        <v>10281</v>
      </c>
      <c r="C75" s="88">
        <v>2371.0471312466007</v>
      </c>
      <c r="D75" s="88">
        <v>5619.0625261633804</v>
      </c>
      <c r="E75" s="88">
        <v>14942.93747383662</v>
      </c>
      <c r="F75" s="19">
        <v>23.062417383976271</v>
      </c>
      <c r="G75" s="31">
        <v>1.7060397234274647</v>
      </c>
      <c r="H75" s="122">
        <v>39</v>
      </c>
    </row>
    <row r="76" spans="1:8" x14ac:dyDescent="0.2">
      <c r="A76" s="49" t="s">
        <v>11</v>
      </c>
      <c r="B76" s="94">
        <v>306</v>
      </c>
      <c r="C76" s="88">
        <v>306</v>
      </c>
      <c r="D76" s="88">
        <v>0</v>
      </c>
      <c r="E76" s="88">
        <v>907.655213088903</v>
      </c>
      <c r="F76" s="19">
        <v>100</v>
      </c>
      <c r="G76" s="31">
        <v>1.2224819926673633</v>
      </c>
      <c r="H76" s="122">
        <v>3</v>
      </c>
    </row>
    <row r="77" spans="1:8" x14ac:dyDescent="0.2">
      <c r="A77" s="53"/>
      <c r="B77" s="104"/>
      <c r="C77" s="104"/>
      <c r="D77" s="104"/>
      <c r="E77" s="104"/>
      <c r="F77" s="26"/>
      <c r="G77" s="26"/>
      <c r="H77" s="120"/>
    </row>
    <row r="78" spans="1:8" x14ac:dyDescent="0.2">
      <c r="A78" s="46" t="s">
        <v>38</v>
      </c>
      <c r="B78" s="89">
        <v>532795</v>
      </c>
      <c r="C78" s="90">
        <v>16825.565995843957</v>
      </c>
      <c r="D78" s="90">
        <v>499766.24565214547</v>
      </c>
      <c r="E78" s="90">
        <v>565823.75434785453</v>
      </c>
      <c r="F78" s="18">
        <v>3.1579812115061054</v>
      </c>
      <c r="G78" s="29">
        <v>1.7517690100009595</v>
      </c>
      <c r="H78" s="119">
        <v>12540</v>
      </c>
    </row>
    <row r="79" spans="1:8" x14ac:dyDescent="0.2">
      <c r="A79" s="47"/>
      <c r="B79" s="103"/>
      <c r="C79" s="104"/>
      <c r="D79" s="104"/>
      <c r="E79" s="104"/>
      <c r="F79" s="26"/>
      <c r="G79" s="26"/>
      <c r="H79" s="120"/>
    </row>
    <row r="80" spans="1:8" x14ac:dyDescent="0.2">
      <c r="A80" s="48" t="s">
        <v>79</v>
      </c>
      <c r="B80" s="103"/>
      <c r="C80" s="104"/>
      <c r="D80" s="104"/>
      <c r="E80" s="104"/>
      <c r="F80" s="26"/>
      <c r="G80" s="26"/>
      <c r="H80" s="125"/>
    </row>
    <row r="81" spans="1:8" ht="15" x14ac:dyDescent="0.2">
      <c r="A81" s="49" t="s">
        <v>140</v>
      </c>
      <c r="B81" s="94">
        <v>485149</v>
      </c>
      <c r="C81" s="88">
        <v>15847.883000509677</v>
      </c>
      <c r="D81" s="88">
        <v>454036.69547812635</v>
      </c>
      <c r="E81" s="88">
        <v>516261.30452187365</v>
      </c>
      <c r="F81" s="19">
        <v>3.2666011886059083</v>
      </c>
      <c r="G81" s="31">
        <v>5.3772692009493293</v>
      </c>
      <c r="H81" s="122">
        <v>2337</v>
      </c>
    </row>
    <row r="82" spans="1:8" ht="15" x14ac:dyDescent="0.2">
      <c r="A82" s="134" t="s">
        <v>141</v>
      </c>
      <c r="B82" s="94">
        <v>32566</v>
      </c>
      <c r="C82" s="88">
        <v>3617.0704934003334</v>
      </c>
      <c r="D82" s="88">
        <v>25465.026408502905</v>
      </c>
      <c r="E82" s="88">
        <v>39666.973591497095</v>
      </c>
      <c r="F82" s="19">
        <v>11.106892137199328</v>
      </c>
      <c r="G82" s="31">
        <v>1.4619470622815853</v>
      </c>
      <c r="H82" s="122">
        <v>240</v>
      </c>
    </row>
    <row r="83" spans="1:8" ht="15" x14ac:dyDescent="0.2">
      <c r="A83" s="134" t="s">
        <v>142</v>
      </c>
      <c r="B83" s="94">
        <v>15080</v>
      </c>
      <c r="C83" s="88">
        <v>2994.1290177548776</v>
      </c>
      <c r="D83" s="88">
        <v>9201.9749177115773</v>
      </c>
      <c r="E83" s="88">
        <v>20958.025082288423</v>
      </c>
      <c r="F83" s="19">
        <v>19.854966961239242</v>
      </c>
      <c r="G83" s="31">
        <v>1.7480980227613652</v>
      </c>
      <c r="H83" s="122">
        <v>72</v>
      </c>
    </row>
    <row r="84" spans="1:8" x14ac:dyDescent="0.2">
      <c r="A84" s="51"/>
      <c r="B84" s="103"/>
      <c r="C84" s="104"/>
      <c r="D84" s="104"/>
      <c r="E84" s="104"/>
      <c r="F84" s="26"/>
      <c r="G84" s="26"/>
      <c r="H84" s="120"/>
    </row>
    <row r="85" spans="1:8" x14ac:dyDescent="0.2">
      <c r="A85" s="48" t="s">
        <v>80</v>
      </c>
      <c r="B85" s="104"/>
      <c r="C85" s="104"/>
      <c r="D85" s="104"/>
      <c r="E85" s="104"/>
      <c r="F85" s="26"/>
      <c r="G85" s="26"/>
      <c r="H85" s="125"/>
    </row>
    <row r="86" spans="1:8" x14ac:dyDescent="0.2">
      <c r="A86" s="49" t="s">
        <v>76</v>
      </c>
      <c r="B86" s="94">
        <v>195260</v>
      </c>
      <c r="C86" s="88">
        <v>8710.72632776106</v>
      </c>
      <c r="D86" s="88">
        <v>178159.24464313066</v>
      </c>
      <c r="E86" s="88">
        <v>212360.75535686934</v>
      </c>
      <c r="F86" s="19">
        <v>4.4610910210801293</v>
      </c>
      <c r="G86" s="31">
        <v>1.7503690948522617</v>
      </c>
      <c r="H86" s="122">
        <v>1089</v>
      </c>
    </row>
    <row r="87" spans="1:8" x14ac:dyDescent="0.2">
      <c r="A87" s="49" t="s">
        <v>41</v>
      </c>
      <c r="B87" s="94">
        <v>24522</v>
      </c>
      <c r="C87" s="88">
        <v>3573.7394856337487</v>
      </c>
      <c r="D87" s="88">
        <v>17506.093133745027</v>
      </c>
      <c r="E87" s="88">
        <v>31537.906866254973</v>
      </c>
      <c r="F87" s="19">
        <v>14.573605275400656</v>
      </c>
      <c r="G87" s="31">
        <v>1.6513447219683204</v>
      </c>
      <c r="H87" s="122">
        <v>135</v>
      </c>
    </row>
    <row r="88" spans="1:8" x14ac:dyDescent="0.2">
      <c r="A88" s="49" t="s">
        <v>42</v>
      </c>
      <c r="B88" s="94">
        <v>17137</v>
      </c>
      <c r="C88" s="88">
        <v>3318.8024069768471</v>
      </c>
      <c r="D88" s="88">
        <v>10621.581433970066</v>
      </c>
      <c r="E88" s="88">
        <v>23652.418566029934</v>
      </c>
      <c r="F88" s="19">
        <v>19.366297525686218</v>
      </c>
      <c r="G88" s="31">
        <v>1.8212704207865276</v>
      </c>
      <c r="H88" s="122">
        <v>83</v>
      </c>
    </row>
    <row r="89" spans="1:8" x14ac:dyDescent="0.2">
      <c r="A89" s="49" t="s">
        <v>43</v>
      </c>
      <c r="B89" s="94">
        <v>42363</v>
      </c>
      <c r="C89" s="88">
        <v>5444.4563107094509</v>
      </c>
      <c r="D89" s="88">
        <v>31674.532481065038</v>
      </c>
      <c r="E89" s="88">
        <v>53051.467518934965</v>
      </c>
      <c r="F89" s="19">
        <v>12.851913959609684</v>
      </c>
      <c r="G89" s="31">
        <v>1.9485568438638439</v>
      </c>
      <c r="H89" s="122">
        <v>202</v>
      </c>
    </row>
    <row r="90" spans="1:8" x14ac:dyDescent="0.2">
      <c r="A90" s="49" t="s">
        <v>33</v>
      </c>
      <c r="B90" s="94">
        <v>253241</v>
      </c>
      <c r="C90" s="88">
        <v>12720.217055834748</v>
      </c>
      <c r="D90" s="88">
        <v>228268.87806972489</v>
      </c>
      <c r="E90" s="88">
        <v>278213.12193027511</v>
      </c>
      <c r="F90" s="19">
        <v>5.0229690515496097</v>
      </c>
      <c r="G90" s="31">
        <v>2.4662436100444802</v>
      </c>
      <c r="H90" s="122">
        <v>1137</v>
      </c>
    </row>
    <row r="91" spans="1:8" x14ac:dyDescent="0.2">
      <c r="A91" s="49" t="s">
        <v>11</v>
      </c>
      <c r="B91" s="94">
        <v>272</v>
      </c>
      <c r="C91" s="88">
        <v>157.10608702607664</v>
      </c>
      <c r="D91" s="88">
        <v>0</v>
      </c>
      <c r="E91" s="88">
        <v>580.42809867021867</v>
      </c>
      <c r="F91" s="19">
        <v>57.75959081841053</v>
      </c>
      <c r="G91" s="31">
        <v>0.67341175195477909</v>
      </c>
      <c r="H91" s="122">
        <v>3</v>
      </c>
    </row>
    <row r="92" spans="1:8" x14ac:dyDescent="0.2">
      <c r="A92" s="51"/>
      <c r="B92" s="103"/>
      <c r="C92" s="104"/>
      <c r="D92" s="104"/>
      <c r="E92" s="104"/>
      <c r="F92" s="26"/>
      <c r="G92" s="26"/>
      <c r="H92" s="120"/>
    </row>
    <row r="93" spans="1:8" ht="15" x14ac:dyDescent="0.2">
      <c r="A93" s="48" t="s">
        <v>143</v>
      </c>
      <c r="B93" s="103"/>
      <c r="C93" s="104"/>
      <c r="D93" s="104"/>
      <c r="E93" s="104"/>
      <c r="F93" s="26"/>
      <c r="G93" s="26"/>
      <c r="H93" s="125"/>
    </row>
    <row r="94" spans="1:8" x14ac:dyDescent="0.2">
      <c r="A94" s="49" t="s">
        <v>81</v>
      </c>
      <c r="B94" s="94">
        <v>106838</v>
      </c>
      <c r="C94" s="88">
        <v>6780.6613260552931</v>
      </c>
      <c r="D94" s="88">
        <v>93526.316664810103</v>
      </c>
      <c r="E94" s="88">
        <v>120149.6833351899</v>
      </c>
      <c r="F94" s="19">
        <v>6.3466756454213789</v>
      </c>
      <c r="G94" s="31">
        <v>1.6397121503271437</v>
      </c>
      <c r="H94" s="122">
        <v>700</v>
      </c>
    </row>
    <row r="95" spans="1:8" x14ac:dyDescent="0.2">
      <c r="A95" s="49" t="s">
        <v>44</v>
      </c>
      <c r="B95" s="94">
        <v>116992</v>
      </c>
      <c r="C95" s="88">
        <v>7911.8304127253514</v>
      </c>
      <c r="D95" s="88">
        <v>101459.62402787704</v>
      </c>
      <c r="E95" s="88">
        <v>132524.37597212297</v>
      </c>
      <c r="F95" s="19">
        <v>6.7627106235685783</v>
      </c>
      <c r="G95" s="31">
        <v>1.8505311246276179</v>
      </c>
      <c r="H95" s="122">
        <v>542</v>
      </c>
    </row>
    <row r="96" spans="1:8" x14ac:dyDescent="0.2">
      <c r="A96" s="49" t="s">
        <v>45</v>
      </c>
      <c r="B96" s="94">
        <v>156935</v>
      </c>
      <c r="C96" s="88">
        <v>9505.0054154864756</v>
      </c>
      <c r="D96" s="88">
        <v>138274.92893819555</v>
      </c>
      <c r="E96" s="88">
        <v>175595.07106180445</v>
      </c>
      <c r="F96" s="19">
        <v>6.0566511074562559</v>
      </c>
      <c r="G96" s="31">
        <v>2.0189275028038187</v>
      </c>
      <c r="H96" s="122">
        <v>848</v>
      </c>
    </row>
    <row r="97" spans="1:8" x14ac:dyDescent="0.2">
      <c r="A97" s="49" t="s">
        <v>46</v>
      </c>
      <c r="B97" s="94">
        <v>60607</v>
      </c>
      <c r="C97" s="88">
        <v>6313.5828022939959</v>
      </c>
      <c r="D97" s="88">
        <v>48212.277577912588</v>
      </c>
      <c r="E97" s="88">
        <v>73001.72242208742</v>
      </c>
      <c r="F97" s="19">
        <v>10.417250156407668</v>
      </c>
      <c r="G97" s="31">
        <v>1.9252996424450159</v>
      </c>
      <c r="H97" s="122">
        <v>244</v>
      </c>
    </row>
    <row r="98" spans="1:8" x14ac:dyDescent="0.2">
      <c r="A98" s="49" t="s">
        <v>126</v>
      </c>
      <c r="B98" s="94">
        <v>32225</v>
      </c>
      <c r="C98" s="88">
        <v>3884.5281174426009</v>
      </c>
      <c r="D98" s="88">
        <v>24598.957978503</v>
      </c>
      <c r="E98" s="88">
        <v>39851.042021497</v>
      </c>
      <c r="F98" s="19">
        <v>12.054392916811794</v>
      </c>
      <c r="G98" s="31">
        <v>1.5777955015002318</v>
      </c>
      <c r="H98" s="122">
        <v>147</v>
      </c>
    </row>
    <row r="99" spans="1:8" x14ac:dyDescent="0.2">
      <c r="A99" s="49" t="s">
        <v>127</v>
      </c>
      <c r="B99" s="94">
        <v>58888</v>
      </c>
      <c r="C99" s="88">
        <v>8589.6624857534607</v>
      </c>
      <c r="D99" s="88">
        <v>42024.915196289548</v>
      </c>
      <c r="E99" s="88">
        <v>75751.084803710459</v>
      </c>
      <c r="F99" s="19">
        <v>14.586439488101924</v>
      </c>
      <c r="G99" s="31">
        <v>2.6525125745398821</v>
      </c>
      <c r="H99" s="122">
        <v>165</v>
      </c>
    </row>
    <row r="100" spans="1:8" x14ac:dyDescent="0.2">
      <c r="A100" s="49" t="s">
        <v>11</v>
      </c>
      <c r="B100" s="94">
        <v>310</v>
      </c>
      <c r="C100" s="88">
        <v>183.48296923692945</v>
      </c>
      <c r="D100" s="88">
        <v>0</v>
      </c>
      <c r="E100" s="88">
        <v>670.21076211209629</v>
      </c>
      <c r="F100" s="19">
        <v>59.188054592557883</v>
      </c>
      <c r="G100" s="31">
        <v>0.73672013519872215</v>
      </c>
      <c r="H100" s="122">
        <v>3</v>
      </c>
    </row>
    <row r="101" spans="1:8" x14ac:dyDescent="0.2">
      <c r="A101" s="54"/>
      <c r="B101" s="104"/>
      <c r="C101" s="104"/>
      <c r="D101" s="104"/>
      <c r="E101" s="104"/>
      <c r="F101" s="26"/>
      <c r="G101" s="26"/>
      <c r="H101" s="120"/>
    </row>
    <row r="102" spans="1:8" x14ac:dyDescent="0.2">
      <c r="A102" s="55" t="s">
        <v>91</v>
      </c>
      <c r="B102" s="23"/>
      <c r="C102" s="23"/>
      <c r="D102" s="23"/>
      <c r="E102" s="23"/>
      <c r="F102" s="23"/>
      <c r="G102" s="37"/>
      <c r="H102" s="127"/>
    </row>
    <row r="103" spans="1:8" x14ac:dyDescent="0.2">
      <c r="A103" s="56"/>
      <c r="B103" s="25"/>
      <c r="C103" s="26"/>
      <c r="D103" s="26"/>
      <c r="E103" s="26"/>
      <c r="F103" s="26"/>
      <c r="G103" s="26"/>
      <c r="H103" s="120"/>
    </row>
    <row r="104" spans="1:8" x14ac:dyDescent="0.2">
      <c r="A104" s="57" t="s">
        <v>47</v>
      </c>
      <c r="B104" s="25"/>
      <c r="C104" s="26"/>
      <c r="D104" s="26"/>
      <c r="E104" s="26"/>
      <c r="F104" s="26"/>
      <c r="G104" s="26"/>
      <c r="H104" s="120"/>
    </row>
    <row r="105" spans="1:8" x14ac:dyDescent="0.2">
      <c r="A105" s="58" t="s">
        <v>39</v>
      </c>
      <c r="B105" s="24">
        <v>72.581185514619648</v>
      </c>
      <c r="C105" s="19">
        <v>0.73551055294526468</v>
      </c>
      <c r="D105" s="19">
        <v>71.137370942231158</v>
      </c>
      <c r="E105" s="19">
        <v>74.025000087008138</v>
      </c>
      <c r="F105" s="19">
        <v>1.0133625508185102</v>
      </c>
      <c r="G105" s="31">
        <v>1.6278515895297621</v>
      </c>
      <c r="H105" s="122">
        <v>12540</v>
      </c>
    </row>
    <row r="106" spans="1:8" ht="15" x14ac:dyDescent="0.2">
      <c r="A106" s="58" t="s">
        <v>144</v>
      </c>
      <c r="B106" s="24">
        <v>66.339332627614738</v>
      </c>
      <c r="C106" s="19">
        <v>0.85689429370638703</v>
      </c>
      <c r="D106" s="19">
        <v>64.657240557969203</v>
      </c>
      <c r="E106" s="19">
        <v>68.021424697260258</v>
      </c>
      <c r="F106" s="19">
        <v>1.2916836208112412</v>
      </c>
      <c r="G106" s="31">
        <v>1.7903692309683625</v>
      </c>
      <c r="H106" s="122">
        <v>12540</v>
      </c>
    </row>
    <row r="107" spans="1:8" x14ac:dyDescent="0.2">
      <c r="A107" s="58" t="s">
        <v>49</v>
      </c>
      <c r="B107" s="24">
        <v>27.418814485380356</v>
      </c>
      <c r="C107" s="19">
        <v>0.73551055294526468</v>
      </c>
      <c r="D107" s="19">
        <v>25.974999912991866</v>
      </c>
      <c r="E107" s="19">
        <v>28.862629057768846</v>
      </c>
      <c r="F107" s="19">
        <v>2.6825031160170587</v>
      </c>
      <c r="G107" s="31">
        <v>1.6278515895297618</v>
      </c>
      <c r="H107" s="122">
        <v>12540</v>
      </c>
    </row>
    <row r="108" spans="1:8" x14ac:dyDescent="0.2">
      <c r="A108" s="59"/>
      <c r="B108" s="26"/>
      <c r="C108" s="26"/>
      <c r="D108" s="26"/>
      <c r="E108" s="26"/>
      <c r="F108" s="26"/>
      <c r="G108" s="26"/>
      <c r="H108" s="120"/>
    </row>
    <row r="109" spans="1:8" x14ac:dyDescent="0.2">
      <c r="A109" s="57" t="s">
        <v>48</v>
      </c>
      <c r="B109" s="26"/>
      <c r="C109" s="26"/>
      <c r="D109" s="26"/>
      <c r="E109" s="26"/>
      <c r="F109" s="26"/>
      <c r="G109" s="26"/>
      <c r="H109" s="120"/>
    </row>
    <row r="110" spans="1:8" ht="15" x14ac:dyDescent="0.2">
      <c r="A110" s="58" t="s">
        <v>145</v>
      </c>
      <c r="B110" s="24">
        <v>8.5998221753317203</v>
      </c>
      <c r="C110" s="19">
        <v>0.62674856342108254</v>
      </c>
      <c r="D110" s="19">
        <v>7.3695084762728662</v>
      </c>
      <c r="E110" s="19">
        <v>9.8301358743905727</v>
      </c>
      <c r="F110" s="19">
        <v>7.2879246877788724</v>
      </c>
      <c r="G110" s="31">
        <v>1.8803962873504034</v>
      </c>
      <c r="H110" s="122">
        <v>12540</v>
      </c>
    </row>
    <row r="111" spans="1:8" x14ac:dyDescent="0.2">
      <c r="A111" s="58" t="s">
        <v>40</v>
      </c>
      <c r="B111" s="24">
        <v>16.169920404317139</v>
      </c>
      <c r="C111" s="19">
        <v>0.86648981242824585</v>
      </c>
      <c r="D111" s="19">
        <v>14.468992235441263</v>
      </c>
      <c r="E111" s="19">
        <v>17.870848573193015</v>
      </c>
      <c r="F111" s="19">
        <v>5.3586523047875074</v>
      </c>
      <c r="G111" s="31">
        <v>1.9796293060816073</v>
      </c>
      <c r="H111" s="122">
        <v>12540</v>
      </c>
    </row>
    <row r="112" spans="1:8" x14ac:dyDescent="0.2">
      <c r="A112" s="59"/>
      <c r="B112" s="25"/>
      <c r="C112" s="26"/>
      <c r="D112" s="26"/>
      <c r="E112" s="26"/>
      <c r="F112" s="26"/>
      <c r="G112" s="26"/>
      <c r="H112" s="120"/>
    </row>
    <row r="113" spans="1:8" x14ac:dyDescent="0.2">
      <c r="A113" s="57" t="s">
        <v>92</v>
      </c>
      <c r="B113" s="25"/>
      <c r="C113" s="26"/>
      <c r="D113" s="26"/>
      <c r="E113" s="26"/>
      <c r="F113" s="26"/>
      <c r="G113" s="26"/>
      <c r="H113" s="120"/>
    </row>
    <row r="114" spans="1:8" x14ac:dyDescent="0.2">
      <c r="A114" s="58" t="s">
        <v>93</v>
      </c>
      <c r="B114" s="24">
        <v>75.288731258067713</v>
      </c>
      <c r="C114" s="19">
        <v>1.0780553960245391</v>
      </c>
      <c r="D114" s="19">
        <v>73.17249773240394</v>
      </c>
      <c r="E114" s="19">
        <v>77.404964783731501</v>
      </c>
      <c r="F114" s="19">
        <v>1.4318947577018943</v>
      </c>
      <c r="G114" s="31">
        <v>2.0099089339215137</v>
      </c>
      <c r="H114" s="122">
        <v>12540</v>
      </c>
    </row>
    <row r="115" spans="1:8" s="2" customFormat="1" x14ac:dyDescent="0.2">
      <c r="A115" s="58" t="s">
        <v>115</v>
      </c>
      <c r="B115" s="38">
        <v>5.1985589812332442</v>
      </c>
      <c r="C115" s="31">
        <v>0.37519492932596121</v>
      </c>
      <c r="D115" s="31">
        <v>4.4620475820726586</v>
      </c>
      <c r="E115" s="31">
        <v>5.9350703803938298</v>
      </c>
      <c r="F115" s="31">
        <v>7.2172871497738473</v>
      </c>
      <c r="G115" s="31">
        <v>1.3591137843996803</v>
      </c>
      <c r="H115" s="122">
        <v>12540</v>
      </c>
    </row>
    <row r="116" spans="1:8" s="2" customFormat="1" x14ac:dyDescent="0.2">
      <c r="A116" s="59"/>
      <c r="B116" s="38"/>
      <c r="C116" s="31"/>
      <c r="D116" s="31"/>
      <c r="E116" s="31"/>
      <c r="F116" s="31"/>
      <c r="G116" s="31"/>
      <c r="H116" s="122"/>
    </row>
    <row r="117" spans="1:8" s="2" customFormat="1" x14ac:dyDescent="0.2">
      <c r="A117" s="57" t="s">
        <v>128</v>
      </c>
      <c r="B117" s="38"/>
      <c r="C117" s="31"/>
      <c r="D117" s="31"/>
      <c r="E117" s="31"/>
      <c r="F117" s="31"/>
      <c r="G117" s="31"/>
      <c r="H117" s="122"/>
    </row>
    <row r="118" spans="1:8" s="2" customFormat="1" ht="15.75" thickBot="1" x14ac:dyDescent="0.25">
      <c r="A118" s="136" t="s">
        <v>146</v>
      </c>
      <c r="B118" s="80">
        <v>9.5667497744584544</v>
      </c>
      <c r="C118" s="81">
        <v>0.60713198734541995</v>
      </c>
      <c r="D118" s="81">
        <v>8.3749436104512665</v>
      </c>
      <c r="E118" s="81">
        <v>10.758555938465644</v>
      </c>
      <c r="F118" s="81">
        <v>6.3462722623555594</v>
      </c>
      <c r="G118" s="81">
        <v>1.7455029272897498</v>
      </c>
      <c r="H118" s="128">
        <v>12540</v>
      </c>
    </row>
    <row r="119" spans="1:8" s="2" customFormat="1" x14ac:dyDescent="0.2">
      <c r="A119" s="151" t="s">
        <v>162</v>
      </c>
      <c r="B119" s="151"/>
      <c r="C119" s="151"/>
      <c r="D119" s="151"/>
      <c r="E119" s="151"/>
      <c r="F119" s="151"/>
      <c r="G119" s="151"/>
      <c r="H119" s="151"/>
    </row>
    <row r="120" spans="1:8" x14ac:dyDescent="0.2">
      <c r="A120" s="148" t="s">
        <v>163</v>
      </c>
      <c r="B120" s="148"/>
      <c r="C120" s="148"/>
      <c r="D120" s="148"/>
      <c r="E120" s="148"/>
      <c r="F120" s="148"/>
      <c r="G120" s="148"/>
      <c r="H120" s="148"/>
    </row>
    <row r="121" spans="1:8" x14ac:dyDescent="0.2">
      <c r="A121" s="148" t="s">
        <v>164</v>
      </c>
      <c r="B121" s="148"/>
      <c r="C121" s="148"/>
      <c r="D121" s="148"/>
      <c r="E121" s="148"/>
      <c r="F121" s="148"/>
      <c r="G121" s="148"/>
      <c r="H121" s="148"/>
    </row>
    <row r="122" spans="1:8" x14ac:dyDescent="0.2">
      <c r="A122" s="148" t="s">
        <v>165</v>
      </c>
      <c r="B122" s="148"/>
      <c r="C122" s="148"/>
      <c r="D122" s="148"/>
      <c r="E122" s="148"/>
      <c r="F122" s="148"/>
      <c r="G122" s="148"/>
      <c r="H122" s="148"/>
    </row>
    <row r="123" spans="1:8" x14ac:dyDescent="0.2">
      <c r="A123" s="148" t="s">
        <v>200</v>
      </c>
      <c r="B123" s="148"/>
      <c r="C123" s="148"/>
      <c r="D123" s="148"/>
      <c r="E123" s="148"/>
      <c r="F123" s="148"/>
      <c r="G123" s="148"/>
      <c r="H123" s="148"/>
    </row>
    <row r="124" spans="1:8" x14ac:dyDescent="0.2">
      <c r="A124" s="148" t="s">
        <v>166</v>
      </c>
      <c r="B124" s="148"/>
      <c r="C124" s="148"/>
      <c r="D124" s="148"/>
      <c r="E124" s="148"/>
      <c r="F124" s="148"/>
      <c r="G124" s="148"/>
      <c r="H124" s="148"/>
    </row>
    <row r="125" spans="1:8" x14ac:dyDescent="0.2">
      <c r="A125" s="148" t="s">
        <v>167</v>
      </c>
      <c r="B125" s="148"/>
      <c r="C125" s="148"/>
      <c r="D125" s="148"/>
      <c r="E125" s="148"/>
      <c r="F125" s="148"/>
      <c r="G125" s="148"/>
      <c r="H125" s="148"/>
    </row>
    <row r="126" spans="1:8" x14ac:dyDescent="0.2">
      <c r="A126" s="148" t="s">
        <v>168</v>
      </c>
      <c r="B126" s="148"/>
      <c r="C126" s="148"/>
      <c r="D126" s="148"/>
      <c r="E126" s="148"/>
      <c r="F126" s="148"/>
      <c r="G126" s="148"/>
      <c r="H126" s="148"/>
    </row>
    <row r="127" spans="1:8" x14ac:dyDescent="0.2">
      <c r="A127" s="148" t="s">
        <v>169</v>
      </c>
      <c r="B127" s="148"/>
      <c r="C127" s="148"/>
      <c r="D127" s="148"/>
      <c r="E127" s="148"/>
      <c r="F127" s="148"/>
      <c r="G127" s="148"/>
      <c r="H127" s="148"/>
    </row>
    <row r="128" spans="1:8" x14ac:dyDescent="0.2">
      <c r="A128" s="148" t="s">
        <v>170</v>
      </c>
      <c r="B128" s="148"/>
      <c r="C128" s="148"/>
      <c r="D128" s="148"/>
      <c r="E128" s="148"/>
      <c r="F128" s="148"/>
      <c r="G128" s="148"/>
      <c r="H128" s="148"/>
    </row>
    <row r="129" spans="1:8" x14ac:dyDescent="0.2">
      <c r="A129" s="148" t="s">
        <v>171</v>
      </c>
      <c r="B129" s="148"/>
      <c r="C129" s="148"/>
      <c r="D129" s="148"/>
      <c r="E129" s="148"/>
      <c r="F129" s="148"/>
      <c r="G129" s="148"/>
      <c r="H129" s="148"/>
    </row>
    <row r="130" spans="1:8" x14ac:dyDescent="0.2">
      <c r="A130" s="148" t="s">
        <v>172</v>
      </c>
      <c r="B130" s="148"/>
      <c r="C130" s="148"/>
      <c r="D130" s="148"/>
      <c r="E130" s="148"/>
      <c r="F130" s="148"/>
      <c r="G130" s="148"/>
      <c r="H130" s="148"/>
    </row>
    <row r="131" spans="1:8" x14ac:dyDescent="0.2">
      <c r="A131" s="148" t="s">
        <v>173</v>
      </c>
      <c r="B131" s="148"/>
      <c r="C131" s="148"/>
      <c r="D131" s="148"/>
      <c r="E131" s="148"/>
      <c r="F131" s="148"/>
      <c r="G131" s="148"/>
      <c r="H131" s="148"/>
    </row>
    <row r="132" spans="1:8" ht="12.75" customHeight="1" x14ac:dyDescent="0.2">
      <c r="A132" s="159" t="s">
        <v>204</v>
      </c>
      <c r="B132" s="159"/>
      <c r="C132" s="159"/>
      <c r="D132" s="159"/>
      <c r="E132" s="159"/>
      <c r="F132" s="159"/>
      <c r="G132" s="159"/>
      <c r="H132" s="159"/>
    </row>
  </sheetData>
  <mergeCells count="24">
    <mergeCell ref="A1:H1"/>
    <mergeCell ref="A2:H2"/>
    <mergeCell ref="A3:H3"/>
    <mergeCell ref="A119:H119"/>
    <mergeCell ref="G4:G5"/>
    <mergeCell ref="H4:H5"/>
    <mergeCell ref="A4:A5"/>
    <mergeCell ref="B4:B5"/>
    <mergeCell ref="C4:C5"/>
    <mergeCell ref="D4:E4"/>
    <mergeCell ref="F4:F5"/>
    <mergeCell ref="A120:H120"/>
    <mergeCell ref="A121:H121"/>
    <mergeCell ref="A122:H122"/>
    <mergeCell ref="A123:H123"/>
    <mergeCell ref="A124:H124"/>
    <mergeCell ref="A130:H130"/>
    <mergeCell ref="A131:H131"/>
    <mergeCell ref="A132:H132"/>
    <mergeCell ref="A125:H125"/>
    <mergeCell ref="A126:H126"/>
    <mergeCell ref="A127:H127"/>
    <mergeCell ref="A128:H128"/>
    <mergeCell ref="A129:H129"/>
  </mergeCells>
  <pageMargins left="0.7" right="0.7" top="0.75" bottom="0.75" header="0.3" footer="0.3"/>
  <pageSetup scale="99" orientation="portrait" r:id="rId1"/>
  <rowBreaks count="2" manualBreakCount="2">
    <brk id="52" max="16383"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2"/>
  <sheetViews>
    <sheetView zoomScale="90" zoomScaleNormal="90" zoomScaleSheetLayoutView="100" workbookViewId="0">
      <selection sqref="A1:H1"/>
    </sheetView>
  </sheetViews>
  <sheetFormatPr baseColWidth="10" defaultRowHeight="12.75" x14ac:dyDescent="0.2"/>
  <cols>
    <col min="1" max="1" width="39" style="2" customWidth="1"/>
    <col min="2" max="2" width="11.7109375" style="2" customWidth="1"/>
    <col min="3" max="8" width="11.7109375" style="7" customWidth="1"/>
    <col min="9" max="16384" width="11.42578125" style="7"/>
  </cols>
  <sheetData>
    <row r="1" spans="1:8" x14ac:dyDescent="0.2">
      <c r="A1" s="149" t="s">
        <v>74</v>
      </c>
      <c r="B1" s="149"/>
      <c r="C1" s="149"/>
      <c r="D1" s="149"/>
      <c r="E1" s="149"/>
      <c r="F1" s="149"/>
      <c r="G1" s="149"/>
      <c r="H1" s="149"/>
    </row>
    <row r="2" spans="1:8" x14ac:dyDescent="0.2">
      <c r="A2" s="149" t="s">
        <v>189</v>
      </c>
      <c r="B2" s="149"/>
      <c r="C2" s="149"/>
      <c r="D2" s="149"/>
      <c r="E2" s="149"/>
      <c r="F2" s="149"/>
      <c r="G2" s="149"/>
      <c r="H2" s="149"/>
    </row>
    <row r="3" spans="1:8" ht="13.5" thickBot="1" x14ac:dyDescent="0.25">
      <c r="A3" s="150" t="str">
        <f>+'C1 total'!A3</f>
        <v>I Trimestre 2018</v>
      </c>
      <c r="B3" s="150"/>
      <c r="C3" s="150"/>
      <c r="D3" s="150"/>
      <c r="E3" s="150"/>
      <c r="F3" s="150"/>
      <c r="G3" s="150"/>
      <c r="H3" s="150"/>
    </row>
    <row r="4" spans="1:8" ht="12.75" customHeight="1" x14ac:dyDescent="0.2">
      <c r="A4" s="154" t="s">
        <v>27</v>
      </c>
      <c r="B4" s="156" t="s">
        <v>107</v>
      </c>
      <c r="C4" s="156" t="s">
        <v>108</v>
      </c>
      <c r="D4" s="158" t="s">
        <v>109</v>
      </c>
      <c r="E4" s="158"/>
      <c r="F4" s="152" t="s">
        <v>110</v>
      </c>
      <c r="G4" s="152" t="s">
        <v>130</v>
      </c>
      <c r="H4" s="152" t="s">
        <v>131</v>
      </c>
    </row>
    <row r="5" spans="1:8" ht="13.5" thickBot="1" x14ac:dyDescent="0.25">
      <c r="A5" s="160"/>
      <c r="B5" s="157"/>
      <c r="C5" s="157"/>
      <c r="D5" s="87" t="s">
        <v>111</v>
      </c>
      <c r="E5" s="87" t="s">
        <v>112</v>
      </c>
      <c r="F5" s="153" t="s">
        <v>111</v>
      </c>
      <c r="G5" s="153" t="s">
        <v>112</v>
      </c>
      <c r="H5" s="153" t="s">
        <v>111</v>
      </c>
    </row>
    <row r="6" spans="1:8" x14ac:dyDescent="0.2">
      <c r="A6" s="60"/>
      <c r="B6" s="6"/>
      <c r="C6" s="9"/>
      <c r="D6" s="9"/>
      <c r="E6" s="9"/>
      <c r="F6" s="9"/>
      <c r="G6" s="9"/>
      <c r="H6" s="9"/>
    </row>
    <row r="7" spans="1:8" x14ac:dyDescent="0.2">
      <c r="A7" s="46" t="s">
        <v>119</v>
      </c>
      <c r="B7" s="89">
        <v>2469172</v>
      </c>
      <c r="C7" s="90">
        <v>33576.529598552763</v>
      </c>
      <c r="D7" s="90">
        <v>2403260.936548227</v>
      </c>
      <c r="E7" s="90">
        <v>2535083.063451773</v>
      </c>
      <c r="F7" s="29">
        <v>1.3598295136407168</v>
      </c>
      <c r="G7" s="29" t="s">
        <v>206</v>
      </c>
      <c r="H7" s="119">
        <v>13020</v>
      </c>
    </row>
    <row r="8" spans="1:8" s="1" customFormat="1" x14ac:dyDescent="0.2">
      <c r="A8" s="47"/>
      <c r="B8" s="91"/>
      <c r="C8" s="92"/>
      <c r="D8" s="92"/>
      <c r="E8" s="92"/>
      <c r="F8" s="27"/>
      <c r="G8" s="27"/>
      <c r="H8" s="120"/>
    </row>
    <row r="9" spans="1:8" s="1" customFormat="1" x14ac:dyDescent="0.2">
      <c r="A9" s="48" t="s">
        <v>82</v>
      </c>
      <c r="B9" s="91"/>
      <c r="C9" s="92"/>
      <c r="D9" s="92"/>
      <c r="E9" s="92"/>
      <c r="F9" s="27"/>
      <c r="G9" s="28"/>
      <c r="H9" s="121"/>
    </row>
    <row r="10" spans="1:8" s="1" customFormat="1" x14ac:dyDescent="0.2">
      <c r="A10" s="49" t="s">
        <v>88</v>
      </c>
      <c r="B10" s="94">
        <v>541463</v>
      </c>
      <c r="C10" s="88">
        <v>19262.91668585777</v>
      </c>
      <c r="D10" s="88">
        <v>503649.70186800626</v>
      </c>
      <c r="E10" s="88">
        <v>579276.29813199374</v>
      </c>
      <c r="F10" s="31">
        <v>3.5575684184990979</v>
      </c>
      <c r="G10" s="31">
        <v>2.157018061111339</v>
      </c>
      <c r="H10" s="122">
        <v>2946</v>
      </c>
    </row>
    <row r="11" spans="1:8" s="1" customFormat="1" x14ac:dyDescent="0.2">
      <c r="A11" s="49" t="s">
        <v>76</v>
      </c>
      <c r="B11" s="94">
        <v>379698</v>
      </c>
      <c r="C11" s="88">
        <v>14104.17419456224</v>
      </c>
      <c r="D11" s="88">
        <v>352011.36497882975</v>
      </c>
      <c r="E11" s="88">
        <v>407384.63502117025</v>
      </c>
      <c r="F11" s="31">
        <v>3.7145768991572883</v>
      </c>
      <c r="G11" s="31">
        <v>1.8115356617833305</v>
      </c>
      <c r="H11" s="122">
        <v>2077</v>
      </c>
    </row>
    <row r="12" spans="1:8" s="1" customFormat="1" x14ac:dyDescent="0.2">
      <c r="A12" s="49" t="s">
        <v>41</v>
      </c>
      <c r="B12" s="94">
        <v>357683</v>
      </c>
      <c r="C12" s="88">
        <v>12240.729449617427</v>
      </c>
      <c r="D12" s="88">
        <v>333654.32565229444</v>
      </c>
      <c r="E12" s="88">
        <v>381711.67434770556</v>
      </c>
      <c r="F12" s="31">
        <v>3.4222284675585439</v>
      </c>
      <c r="G12" s="31">
        <v>1.6113897732695475</v>
      </c>
      <c r="H12" s="122">
        <v>1956</v>
      </c>
    </row>
    <row r="13" spans="1:8" s="1" customFormat="1" x14ac:dyDescent="0.2">
      <c r="A13" s="49" t="s">
        <v>42</v>
      </c>
      <c r="B13" s="94">
        <v>339729</v>
      </c>
      <c r="C13" s="88">
        <v>11665.411859562508</v>
      </c>
      <c r="D13" s="88">
        <v>316829.67983619636</v>
      </c>
      <c r="E13" s="88">
        <v>362628.32016380364</v>
      </c>
      <c r="F13" s="31">
        <v>3.4337403811751446</v>
      </c>
      <c r="G13" s="31">
        <v>1.5690530297249734</v>
      </c>
      <c r="H13" s="122">
        <v>1838</v>
      </c>
    </row>
    <row r="14" spans="1:8" s="1" customFormat="1" x14ac:dyDescent="0.2">
      <c r="A14" s="49" t="s">
        <v>43</v>
      </c>
      <c r="B14" s="94">
        <v>432583</v>
      </c>
      <c r="C14" s="88">
        <v>13288.494109513584</v>
      </c>
      <c r="D14" s="88">
        <v>406497.55314463429</v>
      </c>
      <c r="E14" s="88">
        <v>458668.44685536571</v>
      </c>
      <c r="F14" s="31">
        <v>3.0718946675004757</v>
      </c>
      <c r="G14" s="31">
        <v>1.6196687860155086</v>
      </c>
      <c r="H14" s="122">
        <v>2296</v>
      </c>
    </row>
    <row r="15" spans="1:8" s="1" customFormat="1" x14ac:dyDescent="0.2">
      <c r="A15" s="49" t="s">
        <v>33</v>
      </c>
      <c r="B15" s="94">
        <v>417849</v>
      </c>
      <c r="C15" s="88">
        <v>14903.04223375306</v>
      </c>
      <c r="D15" s="88">
        <v>388594.17902720685</v>
      </c>
      <c r="E15" s="88">
        <v>447103.82097279315</v>
      </c>
      <c r="F15" s="31">
        <v>3.5666095249128413</v>
      </c>
      <c r="G15" s="31">
        <v>1.8415566757184096</v>
      </c>
      <c r="H15" s="122">
        <v>1905</v>
      </c>
    </row>
    <row r="16" spans="1:8" s="1" customFormat="1" x14ac:dyDescent="0.2">
      <c r="A16" s="49" t="s">
        <v>11</v>
      </c>
      <c r="B16" s="94">
        <v>167</v>
      </c>
      <c r="C16" s="88" t="s">
        <v>207</v>
      </c>
      <c r="D16" s="88" t="s">
        <v>207</v>
      </c>
      <c r="E16" s="88" t="s">
        <v>207</v>
      </c>
      <c r="F16" s="31" t="s">
        <v>207</v>
      </c>
      <c r="G16" s="31" t="s">
        <v>207</v>
      </c>
      <c r="H16" s="122">
        <v>2</v>
      </c>
    </row>
    <row r="17" spans="1:8" x14ac:dyDescent="0.2">
      <c r="A17" s="50"/>
      <c r="B17" s="91"/>
      <c r="C17" s="92"/>
      <c r="D17" s="92"/>
      <c r="E17" s="92"/>
      <c r="F17" s="27"/>
      <c r="G17" s="27"/>
      <c r="H17" s="120"/>
    </row>
    <row r="18" spans="1:8" x14ac:dyDescent="0.2">
      <c r="A18" s="46" t="s">
        <v>29</v>
      </c>
      <c r="B18" s="89">
        <v>1927709</v>
      </c>
      <c r="C18" s="90">
        <v>25264.062636467293</v>
      </c>
      <c r="D18" s="90">
        <v>1878115.3923403944</v>
      </c>
      <c r="E18" s="90">
        <v>1977302.6076596056</v>
      </c>
      <c r="F18" s="29">
        <v>1.3105745025036089</v>
      </c>
      <c r="G18" s="29">
        <v>1.6690666249653225</v>
      </c>
      <c r="H18" s="119">
        <v>13020</v>
      </c>
    </row>
    <row r="19" spans="1:8" x14ac:dyDescent="0.2">
      <c r="A19" s="47"/>
      <c r="B19" s="91"/>
      <c r="C19" s="92"/>
      <c r="D19" s="92"/>
      <c r="E19" s="92"/>
      <c r="F19" s="27"/>
      <c r="G19" s="27"/>
      <c r="H19" s="120"/>
    </row>
    <row r="20" spans="1:8" x14ac:dyDescent="0.2">
      <c r="A20" s="48" t="s">
        <v>30</v>
      </c>
      <c r="B20" s="95">
        <v>823415</v>
      </c>
      <c r="C20" s="96">
        <v>21851.661438839579</v>
      </c>
      <c r="D20" s="96">
        <v>780519.97002393915</v>
      </c>
      <c r="E20" s="96">
        <v>866310.02997606085</v>
      </c>
      <c r="F20" s="32">
        <v>2.6537847183788954</v>
      </c>
      <c r="G20" s="32">
        <v>1.8929252872977302</v>
      </c>
      <c r="H20" s="123">
        <v>13020</v>
      </c>
    </row>
    <row r="21" spans="1:8" x14ac:dyDescent="0.2">
      <c r="A21" s="49" t="s">
        <v>89</v>
      </c>
      <c r="B21" s="94">
        <v>715623</v>
      </c>
      <c r="C21" s="88">
        <v>20595.831001565515</v>
      </c>
      <c r="D21" s="88">
        <v>675193.1777337736</v>
      </c>
      <c r="E21" s="88">
        <v>756052.8222662264</v>
      </c>
      <c r="F21" s="31">
        <v>2.8780280960178075</v>
      </c>
      <c r="G21" s="31">
        <v>1.8894599168167137</v>
      </c>
      <c r="H21" s="122">
        <v>13020</v>
      </c>
    </row>
    <row r="22" spans="1:8" x14ac:dyDescent="0.2">
      <c r="A22" s="49" t="s">
        <v>90</v>
      </c>
      <c r="B22" s="94">
        <v>107792</v>
      </c>
      <c r="C22" s="88">
        <v>8103.821951328935</v>
      </c>
      <c r="D22" s="88">
        <v>91884.116450923073</v>
      </c>
      <c r="E22" s="88">
        <v>123699.88354907693</v>
      </c>
      <c r="F22" s="31">
        <v>7.5180179895807999</v>
      </c>
      <c r="G22" s="31">
        <v>1.7921303591467383</v>
      </c>
      <c r="H22" s="122">
        <v>13020</v>
      </c>
    </row>
    <row r="23" spans="1:8" x14ac:dyDescent="0.2">
      <c r="A23" s="51"/>
      <c r="B23" s="91"/>
      <c r="C23" s="92"/>
      <c r="D23" s="92"/>
      <c r="E23" s="92"/>
      <c r="F23" s="26"/>
      <c r="G23" s="26"/>
      <c r="H23" s="120"/>
    </row>
    <row r="24" spans="1:8" x14ac:dyDescent="0.2">
      <c r="A24" s="48" t="s">
        <v>31</v>
      </c>
      <c r="B24" s="95">
        <v>1104294</v>
      </c>
      <c r="C24" s="96">
        <v>22176.566659927248</v>
      </c>
      <c r="D24" s="96">
        <v>1060761.1778250739</v>
      </c>
      <c r="E24" s="96">
        <v>1147826.8221749261</v>
      </c>
      <c r="F24" s="32">
        <v>2.0082121844298029</v>
      </c>
      <c r="G24" s="32">
        <v>1.7179034659239196</v>
      </c>
      <c r="H24" s="123">
        <v>13020</v>
      </c>
    </row>
    <row r="25" spans="1:8" x14ac:dyDescent="0.2">
      <c r="A25" s="50"/>
      <c r="B25" s="91"/>
      <c r="C25" s="92"/>
      <c r="D25" s="92"/>
      <c r="E25" s="92"/>
      <c r="F25" s="26"/>
      <c r="G25" s="26"/>
      <c r="H25" s="120"/>
    </row>
    <row r="26" spans="1:8" ht="15" x14ac:dyDescent="0.2">
      <c r="A26" s="46" t="s">
        <v>132</v>
      </c>
      <c r="B26" s="89">
        <v>715623</v>
      </c>
      <c r="C26" s="90">
        <v>20595.831001565515</v>
      </c>
      <c r="D26" s="90">
        <v>675193.1777337736</v>
      </c>
      <c r="E26" s="90">
        <v>756052.8222662264</v>
      </c>
      <c r="F26" s="29">
        <v>2.8780280960178075</v>
      </c>
      <c r="G26" s="29">
        <v>1.8894599168167137</v>
      </c>
      <c r="H26" s="119">
        <v>13020</v>
      </c>
    </row>
    <row r="27" spans="1:8" x14ac:dyDescent="0.2">
      <c r="A27" s="47"/>
      <c r="B27" s="97"/>
      <c r="C27" s="98"/>
      <c r="D27" s="98"/>
      <c r="E27" s="98"/>
      <c r="F27" s="33"/>
      <c r="G27" s="33"/>
      <c r="H27" s="124"/>
    </row>
    <row r="28" spans="1:8" x14ac:dyDescent="0.2">
      <c r="A28" s="48" t="s">
        <v>32</v>
      </c>
      <c r="B28" s="97"/>
      <c r="C28" s="98"/>
      <c r="D28" s="98"/>
      <c r="E28" s="98"/>
      <c r="F28" s="33"/>
      <c r="G28" s="33"/>
      <c r="H28" s="124"/>
    </row>
    <row r="29" spans="1:8" x14ac:dyDescent="0.2">
      <c r="A29" s="49" t="s">
        <v>76</v>
      </c>
      <c r="B29" s="94">
        <v>78664</v>
      </c>
      <c r="C29" s="88">
        <v>6597.4507914135102</v>
      </c>
      <c r="D29" s="88">
        <v>65712.876715330305</v>
      </c>
      <c r="E29" s="88">
        <v>91615.123284669695</v>
      </c>
      <c r="F29" s="31">
        <v>8.3868742899083575</v>
      </c>
      <c r="G29" s="31">
        <v>1.7446943741253094</v>
      </c>
      <c r="H29" s="122">
        <v>342</v>
      </c>
    </row>
    <row r="30" spans="1:8" x14ac:dyDescent="0.2">
      <c r="A30" s="49" t="s">
        <v>41</v>
      </c>
      <c r="B30" s="94">
        <v>189597</v>
      </c>
      <c r="C30" s="88">
        <v>10013.027946341095</v>
      </c>
      <c r="D30" s="88">
        <v>169940.92927118408</v>
      </c>
      <c r="E30" s="88">
        <v>209253.07072881592</v>
      </c>
      <c r="F30" s="31">
        <v>5.2812164466426657</v>
      </c>
      <c r="G30" s="31">
        <v>1.8768650435174687</v>
      </c>
      <c r="H30" s="122">
        <v>919</v>
      </c>
    </row>
    <row r="31" spans="1:8" x14ac:dyDescent="0.2">
      <c r="A31" s="49" t="s">
        <v>42</v>
      </c>
      <c r="B31" s="94">
        <v>200173</v>
      </c>
      <c r="C31" s="88">
        <v>10240.43941339632</v>
      </c>
      <c r="D31" s="88">
        <v>180070.50927665937</v>
      </c>
      <c r="E31" s="88">
        <v>220275.49072334063</v>
      </c>
      <c r="F31" s="31">
        <v>5.1157945444172386</v>
      </c>
      <c r="G31" s="31">
        <v>1.88716348526792</v>
      </c>
      <c r="H31" s="122">
        <v>1004</v>
      </c>
    </row>
    <row r="32" spans="1:8" x14ac:dyDescent="0.2">
      <c r="A32" s="49" t="s">
        <v>43</v>
      </c>
      <c r="B32" s="94">
        <v>201119</v>
      </c>
      <c r="C32" s="88">
        <v>10548.276421125018</v>
      </c>
      <c r="D32" s="88">
        <v>180412.20995488693</v>
      </c>
      <c r="E32" s="88">
        <v>221825.79004511307</v>
      </c>
      <c r="F32" s="31">
        <v>5.2447935904240861</v>
      </c>
      <c r="G32" s="31">
        <v>1.9410982908317314</v>
      </c>
      <c r="H32" s="122">
        <v>996</v>
      </c>
    </row>
    <row r="33" spans="1:8" x14ac:dyDescent="0.2">
      <c r="A33" s="49" t="s">
        <v>33</v>
      </c>
      <c r="B33" s="94">
        <v>45903</v>
      </c>
      <c r="C33" s="88">
        <v>5117.7151156940672</v>
      </c>
      <c r="D33" s="88">
        <v>35856.671274754452</v>
      </c>
      <c r="E33" s="88">
        <v>55949.328725245548</v>
      </c>
      <c r="F33" s="31">
        <v>11.148977443073584</v>
      </c>
      <c r="G33" s="31">
        <v>1.7278096321234728</v>
      </c>
      <c r="H33" s="122">
        <v>225</v>
      </c>
    </row>
    <row r="34" spans="1:8" x14ac:dyDescent="0.2">
      <c r="A34" s="49" t="s">
        <v>11</v>
      </c>
      <c r="B34" s="102">
        <v>167</v>
      </c>
      <c r="C34" s="102" t="s">
        <v>207</v>
      </c>
      <c r="D34" s="102" t="s">
        <v>207</v>
      </c>
      <c r="E34" s="102" t="s">
        <v>207</v>
      </c>
      <c r="F34" s="12" t="s">
        <v>207</v>
      </c>
      <c r="G34" s="31" t="s">
        <v>207</v>
      </c>
      <c r="H34" s="122">
        <v>2</v>
      </c>
    </row>
    <row r="35" spans="1:8" x14ac:dyDescent="0.2">
      <c r="A35" s="51"/>
      <c r="B35" s="92"/>
      <c r="C35" s="92"/>
      <c r="D35" s="92"/>
      <c r="E35" s="92"/>
      <c r="F35" s="26"/>
      <c r="G35" s="26"/>
      <c r="H35" s="120"/>
    </row>
    <row r="36" spans="1:8" ht="15" x14ac:dyDescent="0.2">
      <c r="A36" s="48" t="s">
        <v>133</v>
      </c>
      <c r="B36" s="92"/>
      <c r="C36" s="92"/>
      <c r="D36" s="92"/>
      <c r="E36" s="92"/>
      <c r="F36" s="26"/>
      <c r="G36" s="26"/>
      <c r="H36" s="125"/>
    </row>
    <row r="37" spans="1:8" x14ac:dyDescent="0.2">
      <c r="A37" s="49" t="s">
        <v>34</v>
      </c>
      <c r="B37" s="94">
        <v>247302</v>
      </c>
      <c r="C37" s="88">
        <v>11964.440278146016</v>
      </c>
      <c r="D37" s="88">
        <v>223815.21003015197</v>
      </c>
      <c r="E37" s="88">
        <v>270788.78996984806</v>
      </c>
      <c r="F37" s="31">
        <v>4.8379876742387911</v>
      </c>
      <c r="G37" s="31">
        <v>2.0811036408063517</v>
      </c>
      <c r="H37" s="122">
        <v>1441</v>
      </c>
    </row>
    <row r="38" spans="1:8" x14ac:dyDescent="0.2">
      <c r="A38" s="49" t="s">
        <v>35</v>
      </c>
      <c r="B38" s="94">
        <v>468321</v>
      </c>
      <c r="C38" s="88">
        <v>17488.760791964287</v>
      </c>
      <c r="D38" s="88">
        <v>433989.6947316663</v>
      </c>
      <c r="E38" s="88">
        <v>502652.3052683337</v>
      </c>
      <c r="F38" s="31">
        <v>3.7343533157736442</v>
      </c>
      <c r="G38" s="31">
        <v>3.0420080598194175</v>
      </c>
      <c r="H38" s="122">
        <v>2047</v>
      </c>
    </row>
    <row r="39" spans="1:8" x14ac:dyDescent="0.2">
      <c r="A39" s="51"/>
      <c r="B39" s="99"/>
      <c r="C39" s="100"/>
      <c r="D39" s="100"/>
      <c r="E39" s="100"/>
      <c r="F39" s="36"/>
      <c r="G39" s="36"/>
      <c r="H39" s="126"/>
    </row>
    <row r="40" spans="1:8" ht="15" x14ac:dyDescent="0.2">
      <c r="A40" s="48" t="s">
        <v>134</v>
      </c>
      <c r="B40" s="99"/>
      <c r="C40" s="100"/>
      <c r="D40" s="100"/>
      <c r="E40" s="100"/>
      <c r="F40" s="36"/>
      <c r="G40" s="36"/>
      <c r="H40" s="124"/>
    </row>
    <row r="41" spans="1:8" x14ac:dyDescent="0.2">
      <c r="A41" s="49" t="s">
        <v>81</v>
      </c>
      <c r="B41" s="94">
        <v>57131</v>
      </c>
      <c r="C41" s="88">
        <v>5649.1480922119899</v>
      </c>
      <c r="D41" s="88">
        <v>46041.441970887536</v>
      </c>
      <c r="E41" s="88">
        <v>68220.558029112464</v>
      </c>
      <c r="F41" s="31">
        <v>9.8880609340147902</v>
      </c>
      <c r="G41" s="31">
        <v>1.7240852991512112</v>
      </c>
      <c r="H41" s="122">
        <v>358</v>
      </c>
    </row>
    <row r="42" spans="1:8" x14ac:dyDescent="0.2">
      <c r="A42" s="49" t="s">
        <v>44</v>
      </c>
      <c r="B42" s="94">
        <v>161050</v>
      </c>
      <c r="C42" s="88">
        <v>8343.651020312167</v>
      </c>
      <c r="D42" s="88">
        <v>144670.99901541349</v>
      </c>
      <c r="E42" s="88">
        <v>177429.00098458651</v>
      </c>
      <c r="F42" s="31">
        <v>5.180782999262445</v>
      </c>
      <c r="G42" s="31">
        <v>1.6526594033271509</v>
      </c>
      <c r="H42" s="122">
        <v>826</v>
      </c>
    </row>
    <row r="43" spans="1:8" x14ac:dyDescent="0.2">
      <c r="A43" s="49" t="s">
        <v>45</v>
      </c>
      <c r="B43" s="94">
        <v>151896</v>
      </c>
      <c r="C43" s="88">
        <v>10322.811722063463</v>
      </c>
      <c r="D43" s="88">
        <v>131631.80834723683</v>
      </c>
      <c r="E43" s="88">
        <v>172160.19165276317</v>
      </c>
      <c r="F43" s="31">
        <v>6.7959733778792479</v>
      </c>
      <c r="G43" s="31">
        <v>2.088225394851392</v>
      </c>
      <c r="H43" s="122">
        <v>797</v>
      </c>
    </row>
    <row r="44" spans="1:8" x14ac:dyDescent="0.2">
      <c r="A44" s="49" t="s">
        <v>46</v>
      </c>
      <c r="B44" s="94">
        <v>100045</v>
      </c>
      <c r="C44" s="88">
        <v>7603.2934055402011</v>
      </c>
      <c r="D44" s="88">
        <v>85119.357751508185</v>
      </c>
      <c r="E44" s="88">
        <v>114970.64224849181</v>
      </c>
      <c r="F44" s="31">
        <v>7.5998734624820843</v>
      </c>
      <c r="G44" s="31">
        <v>1.8136332272430093</v>
      </c>
      <c r="H44" s="122">
        <v>489</v>
      </c>
    </row>
    <row r="45" spans="1:8" x14ac:dyDescent="0.2">
      <c r="A45" s="49" t="s">
        <v>126</v>
      </c>
      <c r="B45" s="94">
        <v>39574</v>
      </c>
      <c r="C45" s="88">
        <v>4855.1883082082004</v>
      </c>
      <c r="D45" s="88">
        <v>30043.024425050819</v>
      </c>
      <c r="E45" s="88">
        <v>49104.975574949181</v>
      </c>
      <c r="F45" s="31">
        <v>12.268631698105322</v>
      </c>
      <c r="G45" s="31">
        <v>1.7571100789273926</v>
      </c>
      <c r="H45" s="122">
        <v>164</v>
      </c>
    </row>
    <row r="46" spans="1:8" x14ac:dyDescent="0.2">
      <c r="A46" s="49" t="s">
        <v>127</v>
      </c>
      <c r="B46" s="94">
        <v>205671</v>
      </c>
      <c r="C46" s="88">
        <v>13205.547658230567</v>
      </c>
      <c r="D46" s="88">
        <v>179747.85465636</v>
      </c>
      <c r="E46" s="88">
        <v>231594.14534364</v>
      </c>
      <c r="F46" s="31">
        <v>6.4207144703096537</v>
      </c>
      <c r="G46" s="31">
        <v>2.4137494659363354</v>
      </c>
      <c r="H46" s="122">
        <v>851</v>
      </c>
    </row>
    <row r="47" spans="1:8" x14ac:dyDescent="0.2">
      <c r="A47" s="49" t="s">
        <v>11</v>
      </c>
      <c r="B47" s="94">
        <v>256</v>
      </c>
      <c r="C47" s="88">
        <v>147.31897826122812</v>
      </c>
      <c r="D47" s="88">
        <v>0</v>
      </c>
      <c r="E47" s="88">
        <v>545.19446464320822</v>
      </c>
      <c r="F47" s="31">
        <v>57.546475883292239</v>
      </c>
      <c r="G47" s="31">
        <v>0.64440843677958981</v>
      </c>
      <c r="H47" s="122">
        <v>3</v>
      </c>
    </row>
    <row r="48" spans="1:8" x14ac:dyDescent="0.2">
      <c r="A48" s="51"/>
      <c r="B48" s="92"/>
      <c r="C48" s="92"/>
      <c r="D48" s="92"/>
      <c r="E48" s="92"/>
      <c r="F48" s="26"/>
      <c r="G48" s="26"/>
      <c r="H48" s="120"/>
    </row>
    <row r="49" spans="1:8" ht="15" x14ac:dyDescent="0.2">
      <c r="A49" s="48" t="s">
        <v>135</v>
      </c>
      <c r="B49" s="91"/>
      <c r="C49" s="92"/>
      <c r="D49" s="92"/>
      <c r="E49" s="92"/>
      <c r="F49" s="26"/>
      <c r="G49" s="26"/>
      <c r="H49" s="125"/>
    </row>
    <row r="50" spans="1:8" x14ac:dyDescent="0.2">
      <c r="A50" s="49" t="s">
        <v>36</v>
      </c>
      <c r="B50" s="94">
        <v>658101</v>
      </c>
      <c r="C50" s="88">
        <v>20109.692463016225</v>
      </c>
      <c r="D50" s="88">
        <v>618624.67580455786</v>
      </c>
      <c r="E50" s="88">
        <v>697577.32419544214</v>
      </c>
      <c r="F50" s="31">
        <v>3.0557152265406411</v>
      </c>
      <c r="G50" s="31">
        <v>6.1182767557144899</v>
      </c>
      <c r="H50" s="122">
        <v>3209</v>
      </c>
    </row>
    <row r="51" spans="1:8" x14ac:dyDescent="0.2">
      <c r="A51" s="49" t="s">
        <v>37</v>
      </c>
      <c r="B51" s="94">
        <v>57522</v>
      </c>
      <c r="C51" s="88">
        <v>6717.2842642933974</v>
      </c>
      <c r="D51" s="88">
        <v>44335.637661646506</v>
      </c>
      <c r="E51" s="88">
        <v>70708.362338353501</v>
      </c>
      <c r="F51" s="31">
        <v>11.677765488497267</v>
      </c>
      <c r="G51" s="31">
        <v>2.0437012774480161</v>
      </c>
      <c r="H51" s="122">
        <v>279</v>
      </c>
    </row>
    <row r="52" spans="1:8" x14ac:dyDescent="0.2">
      <c r="A52" s="50"/>
      <c r="B52" s="91"/>
      <c r="C52" s="92"/>
      <c r="D52" s="92"/>
      <c r="E52" s="92"/>
      <c r="F52" s="26"/>
      <c r="G52" s="26"/>
      <c r="H52" s="120"/>
    </row>
    <row r="53" spans="1:8" ht="15" x14ac:dyDescent="0.2">
      <c r="A53" s="46" t="s">
        <v>136</v>
      </c>
      <c r="B53" s="89">
        <v>107792</v>
      </c>
      <c r="C53" s="90">
        <v>8103.821951328935</v>
      </c>
      <c r="D53" s="90">
        <v>91884.116450923073</v>
      </c>
      <c r="E53" s="90">
        <v>123699.88354907693</v>
      </c>
      <c r="F53" s="29">
        <v>7.5180179895807999</v>
      </c>
      <c r="G53" s="29">
        <v>1.7921303591467383</v>
      </c>
      <c r="H53" s="119">
        <v>13020</v>
      </c>
    </row>
    <row r="54" spans="1:8" x14ac:dyDescent="0.2">
      <c r="A54" s="47"/>
      <c r="B54" s="91"/>
      <c r="C54" s="92"/>
      <c r="D54" s="92"/>
      <c r="E54" s="92"/>
      <c r="F54" s="26"/>
      <c r="G54" s="26"/>
      <c r="H54" s="120"/>
    </row>
    <row r="55" spans="1:8" x14ac:dyDescent="0.2">
      <c r="A55" s="48" t="s">
        <v>77</v>
      </c>
      <c r="B55" s="91"/>
      <c r="C55" s="92"/>
      <c r="D55" s="92"/>
      <c r="E55" s="92"/>
      <c r="F55" s="26"/>
      <c r="G55" s="26"/>
      <c r="H55" s="125"/>
    </row>
    <row r="56" spans="1:8" x14ac:dyDescent="0.2">
      <c r="A56" s="49" t="s">
        <v>113</v>
      </c>
      <c r="B56" s="94">
        <v>85695</v>
      </c>
      <c r="C56" s="88">
        <v>4792.6324420996316</v>
      </c>
      <c r="D56" s="88">
        <v>76272.742772313795</v>
      </c>
      <c r="E56" s="88">
        <v>95117.257227686205</v>
      </c>
      <c r="F56" s="31">
        <v>5.5926628649275116</v>
      </c>
      <c r="G56" s="31">
        <v>2.7368839085052583</v>
      </c>
      <c r="H56" s="122">
        <v>615</v>
      </c>
    </row>
    <row r="57" spans="1:8" ht="27.75" x14ac:dyDescent="0.2">
      <c r="A57" s="52" t="s">
        <v>137</v>
      </c>
      <c r="B57" s="94">
        <v>59824</v>
      </c>
      <c r="C57" s="88">
        <v>4077.5754568839898</v>
      </c>
      <c r="D57" s="88">
        <v>51803.293743438138</v>
      </c>
      <c r="E57" s="88">
        <v>67844.706256561869</v>
      </c>
      <c r="F57" s="31">
        <v>6.8159525556365157</v>
      </c>
      <c r="G57" s="31">
        <v>2.3197462704517768</v>
      </c>
      <c r="H57" s="122">
        <v>370</v>
      </c>
    </row>
    <row r="58" spans="1:8" ht="15" x14ac:dyDescent="0.2">
      <c r="A58" s="52" t="s">
        <v>138</v>
      </c>
      <c r="B58" s="94">
        <v>25871</v>
      </c>
      <c r="C58" s="88">
        <v>3586.7645254839254</v>
      </c>
      <c r="D58" s="88">
        <v>18815.732727926672</v>
      </c>
      <c r="E58" s="88">
        <v>32926.267272073324</v>
      </c>
      <c r="F58" s="31">
        <v>13.864035118410287</v>
      </c>
      <c r="G58" s="31">
        <v>2.0405222954079583</v>
      </c>
      <c r="H58" s="122">
        <v>129</v>
      </c>
    </row>
    <row r="59" spans="1:8" x14ac:dyDescent="0.2">
      <c r="A59" s="49" t="s">
        <v>114</v>
      </c>
      <c r="B59" s="94">
        <v>22097</v>
      </c>
      <c r="C59" s="88">
        <v>2928.4093709263425</v>
      </c>
      <c r="D59" s="88">
        <v>16339.782709882356</v>
      </c>
      <c r="E59" s="88">
        <v>27854.217290117645</v>
      </c>
      <c r="F59" s="31">
        <v>13.252520120044995</v>
      </c>
      <c r="G59" s="31">
        <v>1.6722994265951057</v>
      </c>
      <c r="H59" s="122">
        <v>615</v>
      </c>
    </row>
    <row r="60" spans="1:8" x14ac:dyDescent="0.2">
      <c r="A60" s="51"/>
      <c r="B60" s="101"/>
      <c r="C60" s="92"/>
      <c r="D60" s="92"/>
      <c r="E60" s="92"/>
      <c r="F60" s="26"/>
      <c r="G60" s="26"/>
      <c r="H60" s="120"/>
    </row>
    <row r="61" spans="1:8" x14ac:dyDescent="0.2">
      <c r="A61" s="48" t="s">
        <v>78</v>
      </c>
      <c r="B61" s="101"/>
      <c r="C61" s="92"/>
      <c r="D61" s="92"/>
      <c r="E61" s="92"/>
      <c r="F61" s="26"/>
      <c r="G61" s="26"/>
      <c r="H61" s="125"/>
    </row>
    <row r="62" spans="1:8" x14ac:dyDescent="0.2">
      <c r="A62" s="49" t="s">
        <v>76</v>
      </c>
      <c r="B62" s="94">
        <v>46287</v>
      </c>
      <c r="C62" s="88">
        <v>4205.7004763429286</v>
      </c>
      <c r="D62" s="88">
        <v>38018.643895198235</v>
      </c>
      <c r="E62" s="88">
        <v>54555.356104801765</v>
      </c>
      <c r="F62" s="31">
        <v>9.0861375253158094</v>
      </c>
      <c r="G62" s="31">
        <v>1.9587556566868927</v>
      </c>
      <c r="H62" s="122">
        <v>218</v>
      </c>
    </row>
    <row r="63" spans="1:8" x14ac:dyDescent="0.2">
      <c r="A63" s="49" t="s">
        <v>41</v>
      </c>
      <c r="B63" s="94">
        <v>30818</v>
      </c>
      <c r="C63" s="88">
        <v>3105.7142915892114</v>
      </c>
      <c r="D63" s="88">
        <v>24712.20338726521</v>
      </c>
      <c r="E63" s="88">
        <v>36923.79661273479</v>
      </c>
      <c r="F63" s="31">
        <v>10.077598454115165</v>
      </c>
      <c r="G63" s="31">
        <v>1.5845790133741471</v>
      </c>
      <c r="H63" s="122">
        <v>199</v>
      </c>
    </row>
    <row r="64" spans="1:8" x14ac:dyDescent="0.2">
      <c r="A64" s="49" t="s">
        <v>42</v>
      </c>
      <c r="B64" s="94">
        <v>23064</v>
      </c>
      <c r="C64" s="88">
        <v>3078.403176883065</v>
      </c>
      <c r="D64" s="88">
        <v>17011.896707386255</v>
      </c>
      <c r="E64" s="88">
        <v>29116.103292613745</v>
      </c>
      <c r="F64" s="31">
        <v>13.347221543891195</v>
      </c>
      <c r="G64" s="31">
        <v>1.730499023897818</v>
      </c>
      <c r="H64" s="122">
        <v>115</v>
      </c>
    </row>
    <row r="65" spans="1:8" x14ac:dyDescent="0.2">
      <c r="A65" s="49" t="s">
        <v>43</v>
      </c>
      <c r="B65" s="94">
        <v>7209</v>
      </c>
      <c r="C65" s="88">
        <v>806.91471768959229</v>
      </c>
      <c r="D65" s="88">
        <v>5622.6154560715049</v>
      </c>
      <c r="E65" s="88">
        <v>8795.384543928496</v>
      </c>
      <c r="F65" s="31">
        <v>11.193157410037347</v>
      </c>
      <c r="G65" s="31">
        <v>0.7446539267591884</v>
      </c>
      <c r="H65" s="122">
        <v>80</v>
      </c>
    </row>
    <row r="66" spans="1:8" x14ac:dyDescent="0.2">
      <c r="A66" s="49" t="s">
        <v>33</v>
      </c>
      <c r="B66" s="94">
        <v>414</v>
      </c>
      <c r="C66" s="88">
        <v>248.48002801900262</v>
      </c>
      <c r="D66" s="88">
        <v>0</v>
      </c>
      <c r="E66" s="88">
        <v>902.5087200453097</v>
      </c>
      <c r="F66" s="31">
        <v>60.019330439372609</v>
      </c>
      <c r="G66" s="31">
        <v>0.92610518095910466</v>
      </c>
      <c r="H66" s="122">
        <v>3</v>
      </c>
    </row>
    <row r="67" spans="1:8" x14ac:dyDescent="0.2">
      <c r="A67" s="49" t="s">
        <v>11</v>
      </c>
      <c r="B67" s="88">
        <v>0</v>
      </c>
      <c r="C67" s="88">
        <v>0</v>
      </c>
      <c r="D67" s="88">
        <v>0</v>
      </c>
      <c r="E67" s="88">
        <v>0</v>
      </c>
      <c r="F67" s="42">
        <v>0</v>
      </c>
      <c r="G67" s="31">
        <v>0</v>
      </c>
      <c r="H67" s="122">
        <v>0</v>
      </c>
    </row>
    <row r="68" spans="1:8" x14ac:dyDescent="0.2">
      <c r="A68" s="51"/>
      <c r="B68" s="91"/>
      <c r="C68" s="92"/>
      <c r="D68" s="92"/>
      <c r="E68" s="92"/>
      <c r="F68" s="26"/>
      <c r="G68" s="26"/>
      <c r="H68" s="120"/>
    </row>
    <row r="69" spans="1:8" ht="15" x14ac:dyDescent="0.2">
      <c r="A69" s="48" t="s">
        <v>139</v>
      </c>
      <c r="B69" s="91"/>
      <c r="C69" s="92"/>
      <c r="D69" s="92"/>
      <c r="E69" s="92"/>
      <c r="F69" s="26"/>
      <c r="G69" s="26"/>
      <c r="H69" s="125"/>
    </row>
    <row r="70" spans="1:8" x14ac:dyDescent="0.2">
      <c r="A70" s="49" t="s">
        <v>81</v>
      </c>
      <c r="B70" s="94">
        <v>6670</v>
      </c>
      <c r="C70" s="88">
        <v>1526.5444876762006</v>
      </c>
      <c r="D70" s="88">
        <v>3668.8320602173553</v>
      </c>
      <c r="E70" s="88">
        <v>9671.1679397826447</v>
      </c>
      <c r="F70" s="31">
        <v>22.886723953166424</v>
      </c>
      <c r="G70" s="31">
        <v>1.4606641675144021</v>
      </c>
      <c r="H70" s="122">
        <v>49</v>
      </c>
    </row>
    <row r="71" spans="1:8" x14ac:dyDescent="0.2">
      <c r="A71" s="49" t="s">
        <v>44</v>
      </c>
      <c r="B71" s="94">
        <v>15594</v>
      </c>
      <c r="C71" s="88">
        <v>2602.7202837720906</v>
      </c>
      <c r="D71" s="88">
        <v>10477.083503338004</v>
      </c>
      <c r="E71" s="88">
        <v>20710.916496661994</v>
      </c>
      <c r="F71" s="31">
        <v>16.690523815391117</v>
      </c>
      <c r="G71" s="31">
        <v>1.7057470699076163</v>
      </c>
      <c r="H71" s="122">
        <v>112</v>
      </c>
    </row>
    <row r="72" spans="1:8" x14ac:dyDescent="0.2">
      <c r="A72" s="49" t="s">
        <v>45</v>
      </c>
      <c r="B72" s="94">
        <v>34808</v>
      </c>
      <c r="C72" s="88">
        <v>3829.9369374683029</v>
      </c>
      <c r="D72" s="88">
        <v>27278.390453136089</v>
      </c>
      <c r="E72" s="88">
        <v>42337.609546863911</v>
      </c>
      <c r="F72" s="31">
        <v>11.003036478591998</v>
      </c>
      <c r="G72" s="31">
        <v>1.8882735479374442</v>
      </c>
      <c r="H72" s="122">
        <v>200</v>
      </c>
    </row>
    <row r="73" spans="1:8" x14ac:dyDescent="0.2">
      <c r="A73" s="49" t="s">
        <v>46</v>
      </c>
      <c r="B73" s="94">
        <v>32986</v>
      </c>
      <c r="C73" s="88">
        <v>4353.8512854403007</v>
      </c>
      <c r="D73" s="88">
        <v>24426.381202164819</v>
      </c>
      <c r="E73" s="88">
        <v>41545.618797835181</v>
      </c>
      <c r="F73" s="31">
        <v>13.199088357000852</v>
      </c>
      <c r="G73" s="31">
        <v>2.1780467600227924</v>
      </c>
      <c r="H73" s="122">
        <v>143</v>
      </c>
    </row>
    <row r="74" spans="1:8" x14ac:dyDescent="0.2">
      <c r="A74" s="49" t="s">
        <v>126</v>
      </c>
      <c r="B74" s="94">
        <v>3842</v>
      </c>
      <c r="C74" s="88">
        <v>1128.6823820554262</v>
      </c>
      <c r="D74" s="88">
        <v>1623.0241322356051</v>
      </c>
      <c r="E74" s="88">
        <v>6060.9758677643949</v>
      </c>
      <c r="F74" s="31">
        <v>29.377469600609739</v>
      </c>
      <c r="G74" s="31">
        <v>1.4034840172400185</v>
      </c>
      <c r="H74" s="122">
        <v>27</v>
      </c>
    </row>
    <row r="75" spans="1:8" x14ac:dyDescent="0.2">
      <c r="A75" s="49" t="s">
        <v>127</v>
      </c>
      <c r="B75" s="94">
        <v>13892</v>
      </c>
      <c r="C75" s="88">
        <v>2177.4031211339716</v>
      </c>
      <c r="D75" s="88">
        <v>9611.2518843145263</v>
      </c>
      <c r="E75" s="88">
        <v>18172.748115685474</v>
      </c>
      <c r="F75" s="31">
        <v>15.673791542858995</v>
      </c>
      <c r="G75" s="31">
        <v>1.4981327912071658</v>
      </c>
      <c r="H75" s="122">
        <v>84</v>
      </c>
    </row>
    <row r="76" spans="1:8" x14ac:dyDescent="0.2">
      <c r="A76" s="49" t="s">
        <v>11</v>
      </c>
      <c r="B76" s="94">
        <v>0</v>
      </c>
      <c r="C76" s="88">
        <v>0</v>
      </c>
      <c r="D76" s="88">
        <v>0</v>
      </c>
      <c r="E76" s="88">
        <v>0</v>
      </c>
      <c r="F76" s="31">
        <v>0</v>
      </c>
      <c r="G76" s="31">
        <v>0</v>
      </c>
      <c r="H76" s="122">
        <v>0</v>
      </c>
    </row>
    <row r="77" spans="1:8" x14ac:dyDescent="0.2">
      <c r="A77" s="53"/>
      <c r="B77" s="92"/>
      <c r="C77" s="92"/>
      <c r="D77" s="92"/>
      <c r="E77" s="92"/>
      <c r="F77" s="26"/>
      <c r="G77" s="26"/>
      <c r="H77" s="120"/>
    </row>
    <row r="78" spans="1:8" x14ac:dyDescent="0.2">
      <c r="A78" s="46" t="s">
        <v>38</v>
      </c>
      <c r="B78" s="89">
        <v>1104294</v>
      </c>
      <c r="C78" s="90">
        <v>22176.566659927248</v>
      </c>
      <c r="D78" s="90">
        <v>1060761.1778250739</v>
      </c>
      <c r="E78" s="90">
        <v>1147826.8221749261</v>
      </c>
      <c r="F78" s="29">
        <v>2.0082121844298029</v>
      </c>
      <c r="G78" s="29">
        <v>1.7179034659239196</v>
      </c>
      <c r="H78" s="119">
        <v>13020</v>
      </c>
    </row>
    <row r="79" spans="1:8" x14ac:dyDescent="0.2">
      <c r="A79" s="47"/>
      <c r="B79" s="91"/>
      <c r="C79" s="92"/>
      <c r="D79" s="92"/>
      <c r="E79" s="92"/>
      <c r="F79" s="26"/>
      <c r="G79" s="26"/>
      <c r="H79" s="120"/>
    </row>
    <row r="80" spans="1:8" x14ac:dyDescent="0.2">
      <c r="A80" s="48" t="s">
        <v>79</v>
      </c>
      <c r="B80" s="91"/>
      <c r="C80" s="92"/>
      <c r="D80" s="92"/>
      <c r="E80" s="92"/>
      <c r="F80" s="26"/>
      <c r="G80" s="26"/>
      <c r="H80" s="125"/>
    </row>
    <row r="81" spans="1:8" ht="15" x14ac:dyDescent="0.2">
      <c r="A81" s="49" t="s">
        <v>140</v>
      </c>
      <c r="B81" s="94">
        <v>984532</v>
      </c>
      <c r="C81" s="88">
        <v>22685.89267657317</v>
      </c>
      <c r="D81" s="88">
        <v>939999.36575985583</v>
      </c>
      <c r="E81" s="88">
        <v>1029064.6342401442</v>
      </c>
      <c r="F81" s="31">
        <v>2.3042311145369752</v>
      </c>
      <c r="G81" s="31">
        <v>5.1185378323607473</v>
      </c>
      <c r="H81" s="122">
        <v>5093</v>
      </c>
    </row>
    <row r="82" spans="1:8" ht="15" x14ac:dyDescent="0.2">
      <c r="A82" s="134" t="s">
        <v>141</v>
      </c>
      <c r="B82" s="94">
        <v>103653</v>
      </c>
      <c r="C82" s="88">
        <v>7796.2063931449102</v>
      </c>
      <c r="D82" s="88">
        <v>88348.968868568219</v>
      </c>
      <c r="E82" s="88">
        <v>118957.03113143178</v>
      </c>
      <c r="F82" s="31">
        <v>7.5214479013100535</v>
      </c>
      <c r="G82" s="31">
        <v>1.8755028380264136</v>
      </c>
      <c r="H82" s="122">
        <v>752</v>
      </c>
    </row>
    <row r="83" spans="1:8" ht="15" x14ac:dyDescent="0.2">
      <c r="A83" s="134" t="s">
        <v>142</v>
      </c>
      <c r="B83" s="94">
        <v>16109</v>
      </c>
      <c r="C83" s="88">
        <v>2405.6610304845253</v>
      </c>
      <c r="D83" s="88">
        <v>11386.663334493107</v>
      </c>
      <c r="E83" s="88">
        <v>20831.336665506893</v>
      </c>
      <c r="F83" s="31">
        <v>14.933645977307874</v>
      </c>
      <c r="G83" s="31">
        <v>1.4077102000390902</v>
      </c>
      <c r="H83" s="122">
        <v>126</v>
      </c>
    </row>
    <row r="84" spans="1:8" x14ac:dyDescent="0.2">
      <c r="A84" s="51"/>
      <c r="B84" s="91"/>
      <c r="C84" s="92"/>
      <c r="D84" s="92"/>
      <c r="E84" s="92"/>
      <c r="F84" s="26"/>
      <c r="G84" s="26"/>
      <c r="H84" s="120"/>
    </row>
    <row r="85" spans="1:8" x14ac:dyDescent="0.2">
      <c r="A85" s="48" t="s">
        <v>80</v>
      </c>
      <c r="B85" s="92"/>
      <c r="C85" s="92"/>
      <c r="D85" s="92"/>
      <c r="E85" s="92"/>
      <c r="F85" s="26"/>
      <c r="G85" s="26"/>
      <c r="H85" s="125"/>
    </row>
    <row r="86" spans="1:8" x14ac:dyDescent="0.2">
      <c r="A86" s="49" t="s">
        <v>76</v>
      </c>
      <c r="B86" s="94">
        <v>254747</v>
      </c>
      <c r="C86" s="88">
        <v>10834.20067953368</v>
      </c>
      <c r="D86" s="88">
        <v>233479.35569679702</v>
      </c>
      <c r="E86" s="88">
        <v>276014.64430320298</v>
      </c>
      <c r="F86" s="31">
        <v>4.2529257182748683</v>
      </c>
      <c r="G86" s="31">
        <v>1.8043181338256482</v>
      </c>
      <c r="H86" s="122">
        <v>1517</v>
      </c>
    </row>
    <row r="87" spans="1:8" x14ac:dyDescent="0.2">
      <c r="A87" s="49" t="s">
        <v>41</v>
      </c>
      <c r="B87" s="94">
        <v>137268</v>
      </c>
      <c r="C87" s="88">
        <v>7732.7300756229624</v>
      </c>
      <c r="D87" s="88">
        <v>122088.57351478675</v>
      </c>
      <c r="E87" s="88">
        <v>152447.42648521325</v>
      </c>
      <c r="F87" s="31">
        <v>5.6333086193599105</v>
      </c>
      <c r="G87" s="31">
        <v>1.6443475093696331</v>
      </c>
      <c r="H87" s="122">
        <v>838</v>
      </c>
    </row>
    <row r="88" spans="1:8" x14ac:dyDescent="0.2">
      <c r="A88" s="49" t="s">
        <v>42</v>
      </c>
      <c r="B88" s="94">
        <v>116492</v>
      </c>
      <c r="C88" s="88">
        <v>7401.5994881280349</v>
      </c>
      <c r="D88" s="88">
        <v>101962.58617017868</v>
      </c>
      <c r="E88" s="88">
        <v>131021.41382982132</v>
      </c>
      <c r="F88" s="31">
        <v>6.3537405900216628</v>
      </c>
      <c r="G88" s="31">
        <v>1.6904684214400534</v>
      </c>
      <c r="H88" s="122">
        <v>719</v>
      </c>
    </row>
    <row r="89" spans="1:8" x14ac:dyDescent="0.2">
      <c r="A89" s="49" t="s">
        <v>43</v>
      </c>
      <c r="B89" s="94">
        <v>224255</v>
      </c>
      <c r="C89" s="88">
        <v>11080.41100225393</v>
      </c>
      <c r="D89" s="88">
        <v>202504.0423705742</v>
      </c>
      <c r="E89" s="88">
        <v>246005.9576294258</v>
      </c>
      <c r="F89" s="31">
        <v>4.9409872699622879</v>
      </c>
      <c r="G89" s="31">
        <v>1.9324057703298607</v>
      </c>
      <c r="H89" s="122">
        <v>1220</v>
      </c>
    </row>
    <row r="90" spans="1:8" x14ac:dyDescent="0.2">
      <c r="A90" s="49" t="s">
        <v>33</v>
      </c>
      <c r="B90" s="94">
        <v>371532</v>
      </c>
      <c r="C90" s="88">
        <v>14329.607559463109</v>
      </c>
      <c r="D90" s="88">
        <v>343402.83702862822</v>
      </c>
      <c r="E90" s="88">
        <v>399661.16297137178</v>
      </c>
      <c r="F90" s="31">
        <v>3.8568972684622347</v>
      </c>
      <c r="G90" s="31">
        <v>2.1277431300777438</v>
      </c>
      <c r="H90" s="122">
        <v>1677</v>
      </c>
    </row>
    <row r="91" spans="1:8" x14ac:dyDescent="0.2">
      <c r="A91" s="49" t="s">
        <v>11</v>
      </c>
      <c r="B91" s="94">
        <v>0</v>
      </c>
      <c r="C91" s="88">
        <v>0</v>
      </c>
      <c r="D91" s="88">
        <v>0</v>
      </c>
      <c r="E91" s="88">
        <v>0</v>
      </c>
      <c r="F91" s="31">
        <v>0</v>
      </c>
      <c r="G91" s="31">
        <v>0</v>
      </c>
      <c r="H91" s="122">
        <v>0</v>
      </c>
    </row>
    <row r="92" spans="1:8" x14ac:dyDescent="0.2">
      <c r="A92" s="51"/>
      <c r="B92" s="91"/>
      <c r="C92" s="92"/>
      <c r="D92" s="92"/>
      <c r="E92" s="92"/>
      <c r="F92" s="26"/>
      <c r="G92" s="26"/>
      <c r="H92" s="120"/>
    </row>
    <row r="93" spans="1:8" ht="15" x14ac:dyDescent="0.2">
      <c r="A93" s="48" t="s">
        <v>143</v>
      </c>
      <c r="B93" s="91"/>
      <c r="C93" s="92"/>
      <c r="D93" s="92"/>
      <c r="E93" s="92"/>
      <c r="F93" s="26"/>
      <c r="G93" s="26"/>
      <c r="H93" s="125"/>
    </row>
    <row r="94" spans="1:8" x14ac:dyDescent="0.2">
      <c r="A94" s="49" t="s">
        <v>81</v>
      </c>
      <c r="B94" s="94">
        <v>210340</v>
      </c>
      <c r="C94" s="88">
        <v>8991.0588373342616</v>
      </c>
      <c r="D94" s="88">
        <v>192690.46156909241</v>
      </c>
      <c r="E94" s="88">
        <v>227989.53843090759</v>
      </c>
      <c r="F94" s="31">
        <v>4.2745359120159083</v>
      </c>
      <c r="G94" s="31">
        <v>1.6064114892299763</v>
      </c>
      <c r="H94" s="122">
        <v>1473</v>
      </c>
    </row>
    <row r="95" spans="1:8" x14ac:dyDescent="0.2">
      <c r="A95" s="49" t="s">
        <v>44</v>
      </c>
      <c r="B95" s="94">
        <v>304884</v>
      </c>
      <c r="C95" s="88">
        <v>12001.338698030537</v>
      </c>
      <c r="D95" s="88">
        <v>281325.25209216966</v>
      </c>
      <c r="E95" s="88">
        <v>328442.74790783034</v>
      </c>
      <c r="F95" s="31">
        <v>3.9363622551627953</v>
      </c>
      <c r="G95" s="31">
        <v>1.8833978485884</v>
      </c>
      <c r="H95" s="122">
        <v>1634</v>
      </c>
    </row>
    <row r="96" spans="1:8" x14ac:dyDescent="0.2">
      <c r="A96" s="49" t="s">
        <v>45</v>
      </c>
      <c r="B96" s="94">
        <v>298928</v>
      </c>
      <c r="C96" s="88">
        <v>12002.312176383261</v>
      </c>
      <c r="D96" s="88">
        <v>275367.34114442603</v>
      </c>
      <c r="E96" s="88">
        <v>322488.65885557397</v>
      </c>
      <c r="F96" s="31">
        <v>4.0151180807362508</v>
      </c>
      <c r="G96" s="31">
        <v>1.8951756045302679</v>
      </c>
      <c r="H96" s="122">
        <v>1628</v>
      </c>
    </row>
    <row r="97" spans="1:8" x14ac:dyDescent="0.2">
      <c r="A97" s="49" t="s">
        <v>46</v>
      </c>
      <c r="B97" s="94">
        <v>133830</v>
      </c>
      <c r="C97" s="88">
        <v>10353.6390879883</v>
      </c>
      <c r="D97" s="88">
        <v>113505.7029078262</v>
      </c>
      <c r="E97" s="88">
        <v>154154.2970921738</v>
      </c>
      <c r="F97" s="31">
        <v>7.7364111843295973</v>
      </c>
      <c r="G97" s="31">
        <v>2.2258251792400654</v>
      </c>
      <c r="H97" s="122">
        <v>622</v>
      </c>
    </row>
    <row r="98" spans="1:8" x14ac:dyDescent="0.2">
      <c r="A98" s="49" t="s">
        <v>126</v>
      </c>
      <c r="B98" s="94">
        <v>54783</v>
      </c>
      <c r="C98" s="88">
        <v>6238.9174559818157</v>
      </c>
      <c r="D98" s="88">
        <v>42535.942629028708</v>
      </c>
      <c r="E98" s="88">
        <v>67030.057370971292</v>
      </c>
      <c r="F98" s="31">
        <v>11.38841877221367</v>
      </c>
      <c r="G98" s="31">
        <v>2.0158458523133724</v>
      </c>
      <c r="H98" s="122">
        <v>268</v>
      </c>
    </row>
    <row r="99" spans="1:8" x14ac:dyDescent="0.2">
      <c r="A99" s="49" t="s">
        <v>127</v>
      </c>
      <c r="B99" s="94">
        <v>101424</v>
      </c>
      <c r="C99" s="88">
        <v>8245.6747817580563</v>
      </c>
      <c r="D99" s="88">
        <v>85237.657925905325</v>
      </c>
      <c r="E99" s="88">
        <v>117610.34207409467</v>
      </c>
      <c r="F99" s="31">
        <v>8.1299049354768655</v>
      </c>
      <c r="G99" s="31">
        <v>2.0030786280744302</v>
      </c>
      <c r="H99" s="122">
        <v>345</v>
      </c>
    </row>
    <row r="100" spans="1:8" x14ac:dyDescent="0.2">
      <c r="A100" s="49" t="s">
        <v>11</v>
      </c>
      <c r="B100" s="94">
        <v>105</v>
      </c>
      <c r="C100" s="88" t="s">
        <v>207</v>
      </c>
      <c r="D100" s="88" t="s">
        <v>207</v>
      </c>
      <c r="E100" s="88" t="s">
        <v>207</v>
      </c>
      <c r="F100" s="31" t="s">
        <v>207</v>
      </c>
      <c r="G100" s="31" t="s">
        <v>207</v>
      </c>
      <c r="H100" s="122">
        <v>1</v>
      </c>
    </row>
    <row r="101" spans="1:8" x14ac:dyDescent="0.2">
      <c r="A101" s="54"/>
      <c r="B101" s="92"/>
      <c r="C101" s="92"/>
      <c r="D101" s="92"/>
      <c r="E101" s="92"/>
      <c r="F101" s="26"/>
      <c r="G101" s="26"/>
      <c r="H101" s="120"/>
    </row>
    <row r="102" spans="1:8" x14ac:dyDescent="0.2">
      <c r="A102" s="55" t="s">
        <v>91</v>
      </c>
      <c r="B102" s="37"/>
      <c r="C102" s="37"/>
      <c r="D102" s="37"/>
      <c r="E102" s="37"/>
      <c r="F102" s="37"/>
      <c r="G102" s="37"/>
      <c r="H102" s="127"/>
    </row>
    <row r="103" spans="1:8" x14ac:dyDescent="0.2">
      <c r="A103" s="56"/>
      <c r="B103" s="25"/>
      <c r="C103" s="26"/>
      <c r="D103" s="26"/>
      <c r="E103" s="26"/>
      <c r="F103" s="26"/>
      <c r="G103" s="26"/>
      <c r="H103" s="120"/>
    </row>
    <row r="104" spans="1:8" x14ac:dyDescent="0.2">
      <c r="A104" s="57" t="s">
        <v>47</v>
      </c>
      <c r="B104" s="25"/>
      <c r="C104" s="26"/>
      <c r="D104" s="26"/>
      <c r="E104" s="26"/>
      <c r="F104" s="26"/>
      <c r="G104" s="26"/>
      <c r="H104" s="120"/>
    </row>
    <row r="105" spans="1:8" x14ac:dyDescent="0.2">
      <c r="A105" s="58" t="s">
        <v>39</v>
      </c>
      <c r="B105" s="38">
        <v>42.714693970926106</v>
      </c>
      <c r="C105" s="31">
        <v>0.93867311946549625</v>
      </c>
      <c r="D105" s="31">
        <v>40.872069248321338</v>
      </c>
      <c r="E105" s="31">
        <v>44.557318693530881</v>
      </c>
      <c r="F105" s="31">
        <v>2.1975414832760056</v>
      </c>
      <c r="G105" s="31">
        <v>1.9181653607095037</v>
      </c>
      <c r="H105" s="122">
        <v>13020</v>
      </c>
    </row>
    <row r="106" spans="1:8" ht="15" x14ac:dyDescent="0.2">
      <c r="A106" s="58" t="s">
        <v>144</v>
      </c>
      <c r="B106" s="38">
        <v>37.122978623848304</v>
      </c>
      <c r="C106" s="31">
        <v>0.91372381583784268</v>
      </c>
      <c r="D106" s="31">
        <v>35.329329633820464</v>
      </c>
      <c r="E106" s="31">
        <v>38.916627613876152</v>
      </c>
      <c r="F106" s="31">
        <v>2.4613429463627523</v>
      </c>
      <c r="G106" s="31">
        <v>1.9117429099643464</v>
      </c>
      <c r="H106" s="122">
        <v>13020</v>
      </c>
    </row>
    <row r="107" spans="1:8" x14ac:dyDescent="0.2">
      <c r="A107" s="58" t="s">
        <v>49</v>
      </c>
      <c r="B107" s="38">
        <v>57.285306029073894</v>
      </c>
      <c r="C107" s="31">
        <v>0.93867311946549647</v>
      </c>
      <c r="D107" s="31">
        <v>55.442681306469119</v>
      </c>
      <c r="E107" s="31">
        <v>59.127930751678662</v>
      </c>
      <c r="F107" s="31">
        <v>1.6385931830216522</v>
      </c>
      <c r="G107" s="31">
        <v>1.9181653607095039</v>
      </c>
      <c r="H107" s="122">
        <v>13020</v>
      </c>
    </row>
    <row r="108" spans="1:8" x14ac:dyDescent="0.2">
      <c r="A108" s="59"/>
      <c r="B108" s="26"/>
      <c r="C108" s="26"/>
      <c r="D108" s="26"/>
      <c r="E108" s="26"/>
      <c r="F108" s="26"/>
      <c r="G108" s="26"/>
      <c r="H108" s="120"/>
    </row>
    <row r="109" spans="1:8" x14ac:dyDescent="0.2">
      <c r="A109" s="57" t="s">
        <v>48</v>
      </c>
      <c r="B109" s="26"/>
      <c r="C109" s="26"/>
      <c r="D109" s="26"/>
      <c r="E109" s="26"/>
      <c r="F109" s="26"/>
      <c r="G109" s="26"/>
      <c r="H109" s="120"/>
    </row>
    <row r="110" spans="1:8" ht="15" x14ac:dyDescent="0.2">
      <c r="A110" s="58" t="s">
        <v>145</v>
      </c>
      <c r="B110" s="38">
        <v>13.090847264137768</v>
      </c>
      <c r="C110" s="31">
        <v>0.92712637319799263</v>
      </c>
      <c r="D110" s="31">
        <v>11.27088891995264</v>
      </c>
      <c r="E110" s="31">
        <v>14.910805608322896</v>
      </c>
      <c r="F110" s="31">
        <v>7.0822487994176297</v>
      </c>
      <c r="G110" s="31">
        <v>1.8159039780305632</v>
      </c>
      <c r="H110" s="122">
        <v>13020</v>
      </c>
    </row>
    <row r="111" spans="1:8" x14ac:dyDescent="0.2">
      <c r="A111" s="58" t="s">
        <v>40</v>
      </c>
      <c r="B111" s="38">
        <v>20.076632074956127</v>
      </c>
      <c r="C111" s="31">
        <v>1.1528112396389658</v>
      </c>
      <c r="D111" s="31">
        <v>17.813652080530616</v>
      </c>
      <c r="E111" s="31">
        <v>22.339612069381641</v>
      </c>
      <c r="F111" s="31">
        <v>5.7420549190468995</v>
      </c>
      <c r="G111" s="31">
        <v>1.9012816840250446</v>
      </c>
      <c r="H111" s="122">
        <v>13020</v>
      </c>
    </row>
    <row r="112" spans="1:8" x14ac:dyDescent="0.2">
      <c r="A112" s="59"/>
      <c r="B112" s="25"/>
      <c r="C112" s="26"/>
      <c r="D112" s="26"/>
      <c r="E112" s="26"/>
      <c r="F112" s="26"/>
      <c r="G112" s="26"/>
      <c r="H112" s="120"/>
    </row>
    <row r="113" spans="1:8" x14ac:dyDescent="0.2">
      <c r="A113" s="57" t="s">
        <v>92</v>
      </c>
      <c r="B113" s="25"/>
      <c r="C113" s="26"/>
      <c r="D113" s="26"/>
      <c r="E113" s="26"/>
      <c r="F113" s="26"/>
      <c r="G113" s="26"/>
      <c r="H113" s="120"/>
    </row>
    <row r="114" spans="1:8" x14ac:dyDescent="0.2">
      <c r="A114" s="58" t="s">
        <v>93</v>
      </c>
      <c r="B114" s="38">
        <v>65.442418703702927</v>
      </c>
      <c r="C114" s="31">
        <v>1.4236013812456159</v>
      </c>
      <c r="D114" s="31">
        <v>62.647874952720528</v>
      </c>
      <c r="E114" s="31">
        <v>68.23696245468534</v>
      </c>
      <c r="F114" s="31">
        <v>2.1753495812725272</v>
      </c>
      <c r="G114" s="31">
        <v>1.8437006091575789</v>
      </c>
      <c r="H114" s="122">
        <v>13020</v>
      </c>
    </row>
    <row r="115" spans="1:8" s="2" customFormat="1" x14ac:dyDescent="0.2">
      <c r="A115" s="58" t="s">
        <v>115</v>
      </c>
      <c r="B115" s="38">
        <v>10.745462345396946</v>
      </c>
      <c r="C115" s="31">
        <v>0.86496394614524585</v>
      </c>
      <c r="D115" s="31">
        <v>9.0475294672971049</v>
      </c>
      <c r="E115" s="31">
        <v>12.44339522349679</v>
      </c>
      <c r="F115" s="31">
        <v>8.0495740280153889</v>
      </c>
      <c r="G115" s="31">
        <v>1.7201789880222735</v>
      </c>
      <c r="H115" s="122">
        <v>13020</v>
      </c>
    </row>
    <row r="116" spans="1:8" s="2" customFormat="1" x14ac:dyDescent="0.2">
      <c r="A116" s="59"/>
      <c r="B116" s="38"/>
      <c r="C116" s="31"/>
      <c r="D116" s="31"/>
      <c r="E116" s="31"/>
      <c r="F116" s="31"/>
      <c r="G116" s="31"/>
      <c r="H116" s="122"/>
    </row>
    <row r="117" spans="1:8" s="2" customFormat="1" x14ac:dyDescent="0.2">
      <c r="A117" s="57" t="s">
        <v>128</v>
      </c>
      <c r="B117" s="38"/>
      <c r="C117" s="31"/>
      <c r="D117" s="31"/>
      <c r="E117" s="31"/>
      <c r="F117" s="31"/>
      <c r="G117" s="31"/>
      <c r="H117" s="122"/>
    </row>
    <row r="118" spans="1:8" s="2" customFormat="1" ht="15.75" thickBot="1" x14ac:dyDescent="0.25">
      <c r="A118" s="136" t="s">
        <v>146</v>
      </c>
      <c r="B118" s="80">
        <v>14.758482187525313</v>
      </c>
      <c r="C118" s="81">
        <v>0.9068217441044617</v>
      </c>
      <c r="D118" s="81">
        <v>12.978382033348185</v>
      </c>
      <c r="E118" s="81">
        <v>16.53858234170244</v>
      </c>
      <c r="F118" s="81">
        <v>6.1444106011860606</v>
      </c>
      <c r="G118" s="81">
        <v>1.7055059626374831</v>
      </c>
      <c r="H118" s="128">
        <v>13020</v>
      </c>
    </row>
    <row r="119" spans="1:8" s="2" customFormat="1" x14ac:dyDescent="0.2">
      <c r="A119" s="151" t="s">
        <v>162</v>
      </c>
      <c r="B119" s="151"/>
      <c r="C119" s="151"/>
      <c r="D119" s="151"/>
      <c r="E119" s="151"/>
      <c r="F119" s="151"/>
      <c r="G119" s="151"/>
      <c r="H119" s="151"/>
    </row>
    <row r="120" spans="1:8" x14ac:dyDescent="0.2">
      <c r="A120" s="148" t="s">
        <v>163</v>
      </c>
      <c r="B120" s="148"/>
      <c r="C120" s="148"/>
      <c r="D120" s="148"/>
      <c r="E120" s="148"/>
      <c r="F120" s="148"/>
      <c r="G120" s="148"/>
      <c r="H120" s="148"/>
    </row>
    <row r="121" spans="1:8" x14ac:dyDescent="0.2">
      <c r="A121" s="148" t="s">
        <v>164</v>
      </c>
      <c r="B121" s="148"/>
      <c r="C121" s="148"/>
      <c r="D121" s="148"/>
      <c r="E121" s="148"/>
      <c r="F121" s="148"/>
      <c r="G121" s="148"/>
      <c r="H121" s="148"/>
    </row>
    <row r="122" spans="1:8" x14ac:dyDescent="0.2">
      <c r="A122" s="148" t="s">
        <v>165</v>
      </c>
      <c r="B122" s="148"/>
      <c r="C122" s="148"/>
      <c r="D122" s="148"/>
      <c r="E122" s="148"/>
      <c r="F122" s="148"/>
      <c r="G122" s="148"/>
      <c r="H122" s="148"/>
    </row>
    <row r="123" spans="1:8" x14ac:dyDescent="0.2">
      <c r="A123" s="148" t="s">
        <v>200</v>
      </c>
      <c r="B123" s="148"/>
      <c r="C123" s="148"/>
      <c r="D123" s="148"/>
      <c r="E123" s="148"/>
      <c r="F123" s="148"/>
      <c r="G123" s="148"/>
      <c r="H123" s="148"/>
    </row>
    <row r="124" spans="1:8" x14ac:dyDescent="0.2">
      <c r="A124" s="148" t="s">
        <v>166</v>
      </c>
      <c r="B124" s="148"/>
      <c r="C124" s="148"/>
      <c r="D124" s="148"/>
      <c r="E124" s="148"/>
      <c r="F124" s="148"/>
      <c r="G124" s="148"/>
      <c r="H124" s="148"/>
    </row>
    <row r="125" spans="1:8" x14ac:dyDescent="0.2">
      <c r="A125" s="148" t="s">
        <v>167</v>
      </c>
      <c r="B125" s="148"/>
      <c r="C125" s="148"/>
      <c r="D125" s="148"/>
      <c r="E125" s="148"/>
      <c r="F125" s="148"/>
      <c r="G125" s="148"/>
      <c r="H125" s="148"/>
    </row>
    <row r="126" spans="1:8" x14ac:dyDescent="0.2">
      <c r="A126" s="148" t="s">
        <v>168</v>
      </c>
      <c r="B126" s="148"/>
      <c r="C126" s="148"/>
      <c r="D126" s="148"/>
      <c r="E126" s="148"/>
      <c r="F126" s="148"/>
      <c r="G126" s="148"/>
      <c r="H126" s="148"/>
    </row>
    <row r="127" spans="1:8" x14ac:dyDescent="0.2">
      <c r="A127" s="148" t="s">
        <v>169</v>
      </c>
      <c r="B127" s="148"/>
      <c r="C127" s="148"/>
      <c r="D127" s="148"/>
      <c r="E127" s="148"/>
      <c r="F127" s="148"/>
      <c r="G127" s="148"/>
      <c r="H127" s="148"/>
    </row>
    <row r="128" spans="1:8" x14ac:dyDescent="0.2">
      <c r="A128" s="148" t="s">
        <v>170</v>
      </c>
      <c r="B128" s="148"/>
      <c r="C128" s="148"/>
      <c r="D128" s="148"/>
      <c r="E128" s="148"/>
      <c r="F128" s="148"/>
      <c r="G128" s="148"/>
      <c r="H128" s="148"/>
    </row>
    <row r="129" spans="1:8" x14ac:dyDescent="0.2">
      <c r="A129" s="148" t="s">
        <v>171</v>
      </c>
      <c r="B129" s="148"/>
      <c r="C129" s="148"/>
      <c r="D129" s="148"/>
      <c r="E129" s="148"/>
      <c r="F129" s="148"/>
      <c r="G129" s="148"/>
      <c r="H129" s="148"/>
    </row>
    <row r="130" spans="1:8" x14ac:dyDescent="0.2">
      <c r="A130" s="148" t="s">
        <v>172</v>
      </c>
      <c r="B130" s="148"/>
      <c r="C130" s="148"/>
      <c r="D130" s="148"/>
      <c r="E130" s="148"/>
      <c r="F130" s="148"/>
      <c r="G130" s="148"/>
      <c r="H130" s="148"/>
    </row>
    <row r="131" spans="1:8" x14ac:dyDescent="0.2">
      <c r="A131" s="148" t="s">
        <v>173</v>
      </c>
      <c r="B131" s="148"/>
      <c r="C131" s="148"/>
      <c r="D131" s="148"/>
      <c r="E131" s="148"/>
      <c r="F131" s="148"/>
      <c r="G131" s="148"/>
      <c r="H131" s="148"/>
    </row>
    <row r="132" spans="1:8" ht="12.75" customHeight="1" x14ac:dyDescent="0.2">
      <c r="A132" s="159" t="s">
        <v>204</v>
      </c>
      <c r="B132" s="159"/>
      <c r="C132" s="159"/>
      <c r="D132" s="159"/>
      <c r="E132" s="159"/>
      <c r="F132" s="159"/>
      <c r="G132" s="159"/>
      <c r="H132" s="159"/>
    </row>
  </sheetData>
  <mergeCells count="24">
    <mergeCell ref="A1:H1"/>
    <mergeCell ref="A2:H2"/>
    <mergeCell ref="A3:H3"/>
    <mergeCell ref="A119:H119"/>
    <mergeCell ref="G4:G5"/>
    <mergeCell ref="H4:H5"/>
    <mergeCell ref="A4:A5"/>
    <mergeCell ref="B4:B5"/>
    <mergeCell ref="C4:C5"/>
    <mergeCell ref="D4:E4"/>
    <mergeCell ref="F4:F5"/>
    <mergeCell ref="A120:H120"/>
    <mergeCell ref="A121:H121"/>
    <mergeCell ref="A122:H122"/>
    <mergeCell ref="A123:H123"/>
    <mergeCell ref="A124:H124"/>
    <mergeCell ref="A130:H130"/>
    <mergeCell ref="A131:H131"/>
    <mergeCell ref="A132:H132"/>
    <mergeCell ref="A125:H125"/>
    <mergeCell ref="A126:H126"/>
    <mergeCell ref="A127:H127"/>
    <mergeCell ref="A128:H128"/>
    <mergeCell ref="A129:H129"/>
  </mergeCells>
  <pageMargins left="0.7" right="0.7" top="0.75" bottom="0.75" header="0.3" footer="0.3"/>
  <pageSetup scale="99" orientation="portrait" r:id="rId1"/>
  <rowBreaks count="2" manualBreakCount="2">
    <brk id="52" max="16383" man="1"/>
    <brk id="9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18"/>
  <sheetViews>
    <sheetView zoomScale="90" zoomScaleNormal="90" zoomScaleSheetLayoutView="100" workbookViewId="0">
      <selection sqref="A1:H1"/>
    </sheetView>
  </sheetViews>
  <sheetFormatPr baseColWidth="10" defaultRowHeight="12.75" x14ac:dyDescent="0.2"/>
  <cols>
    <col min="1" max="1" width="34.85546875" style="2" customWidth="1"/>
    <col min="2" max="8" width="11.7109375" style="7" customWidth="1"/>
    <col min="9" max="16384" width="11.42578125" style="2"/>
  </cols>
  <sheetData>
    <row r="1" spans="1:8" x14ac:dyDescent="0.2">
      <c r="A1" s="149" t="s">
        <v>0</v>
      </c>
      <c r="B1" s="149"/>
      <c r="C1" s="149"/>
      <c r="D1" s="149"/>
      <c r="E1" s="149"/>
      <c r="F1" s="149"/>
      <c r="G1" s="149"/>
      <c r="H1" s="149"/>
    </row>
    <row r="2" spans="1:8" x14ac:dyDescent="0.2">
      <c r="A2" s="149" t="s">
        <v>103</v>
      </c>
      <c r="B2" s="149"/>
      <c r="C2" s="149"/>
      <c r="D2" s="149"/>
      <c r="E2" s="149"/>
      <c r="F2" s="149"/>
      <c r="G2" s="149"/>
      <c r="H2" s="149"/>
    </row>
    <row r="3" spans="1:8" ht="13.5" thickBot="1" x14ac:dyDescent="0.25">
      <c r="A3" s="150" t="str">
        <f>+'C1 total'!A3</f>
        <v>I Trimestre 2018</v>
      </c>
      <c r="B3" s="150"/>
      <c r="C3" s="150"/>
      <c r="D3" s="150"/>
      <c r="E3" s="150"/>
      <c r="F3" s="150"/>
      <c r="G3" s="150"/>
      <c r="H3" s="150"/>
    </row>
    <row r="4" spans="1:8" s="3" customFormat="1" ht="12.75" customHeight="1" x14ac:dyDescent="0.2">
      <c r="A4" s="154" t="s">
        <v>129</v>
      </c>
      <c r="B4" s="156" t="s">
        <v>107</v>
      </c>
      <c r="C4" s="156" t="s">
        <v>108</v>
      </c>
      <c r="D4" s="158" t="s">
        <v>109</v>
      </c>
      <c r="E4" s="158"/>
      <c r="F4" s="152" t="s">
        <v>110</v>
      </c>
      <c r="G4" s="152" t="s">
        <v>130</v>
      </c>
      <c r="H4" s="162" t="s">
        <v>131</v>
      </c>
    </row>
    <row r="5" spans="1:8" s="3" customFormat="1" ht="13.5" thickBot="1" x14ac:dyDescent="0.3">
      <c r="A5" s="164"/>
      <c r="B5" s="157"/>
      <c r="C5" s="157"/>
      <c r="D5" s="87" t="s">
        <v>111</v>
      </c>
      <c r="E5" s="87" t="s">
        <v>112</v>
      </c>
      <c r="F5" s="153" t="s">
        <v>111</v>
      </c>
      <c r="G5" s="153" t="s">
        <v>112</v>
      </c>
      <c r="H5" s="163"/>
    </row>
    <row r="6" spans="1:8" s="3" customFormat="1" x14ac:dyDescent="0.2">
      <c r="A6" s="60"/>
      <c r="B6" s="71"/>
      <c r="C6" s="71"/>
      <c r="D6" s="71"/>
      <c r="E6" s="71"/>
      <c r="F6" s="71"/>
      <c r="G6" s="71"/>
      <c r="H6" s="71"/>
    </row>
    <row r="7" spans="1:8" s="1" customFormat="1" x14ac:dyDescent="0.2">
      <c r="A7" s="63" t="s">
        <v>1</v>
      </c>
      <c r="B7" s="89">
        <v>2004711</v>
      </c>
      <c r="C7" s="90">
        <v>35629.696312190987</v>
      </c>
      <c r="D7" s="90">
        <v>1934769.5497525199</v>
      </c>
      <c r="E7" s="90">
        <v>2074652.4502474801</v>
      </c>
      <c r="F7" s="29">
        <v>1.7772983892536625</v>
      </c>
      <c r="G7" s="29">
        <v>2.337887716406795</v>
      </c>
      <c r="H7" s="119">
        <v>25560</v>
      </c>
    </row>
    <row r="8" spans="1:8" s="1" customFormat="1" x14ac:dyDescent="0.2">
      <c r="A8" s="64"/>
      <c r="B8" s="107"/>
      <c r="C8" s="107"/>
      <c r="D8" s="107"/>
      <c r="E8" s="107"/>
      <c r="F8" s="72"/>
      <c r="G8" s="72"/>
      <c r="H8" s="129"/>
    </row>
    <row r="9" spans="1:8" s="1" customFormat="1" x14ac:dyDescent="0.2">
      <c r="A9" s="65" t="s">
        <v>2</v>
      </c>
      <c r="B9" s="95">
        <v>261396</v>
      </c>
      <c r="C9" s="96">
        <v>12974.12156599425</v>
      </c>
      <c r="D9" s="96">
        <v>235927.66959207953</v>
      </c>
      <c r="E9" s="96">
        <v>286864.33040792047</v>
      </c>
      <c r="F9" s="32">
        <v>4.9633971315529886</v>
      </c>
      <c r="G9" s="32">
        <v>1.891387966290617</v>
      </c>
      <c r="H9" s="123">
        <v>1971</v>
      </c>
    </row>
    <row r="10" spans="1:8" x14ac:dyDescent="0.2">
      <c r="A10" s="66" t="s">
        <v>83</v>
      </c>
      <c r="B10" s="94">
        <v>261396</v>
      </c>
      <c r="C10" s="88">
        <v>12974.12156599425</v>
      </c>
      <c r="D10" s="88">
        <v>235927.66959207953</v>
      </c>
      <c r="E10" s="88">
        <v>286864.33040792047</v>
      </c>
      <c r="F10" s="31">
        <v>4.9633971315529886</v>
      </c>
      <c r="G10" s="31">
        <v>1.891387966290617</v>
      </c>
      <c r="H10" s="122">
        <v>1971</v>
      </c>
    </row>
    <row r="11" spans="1:8" x14ac:dyDescent="0.2">
      <c r="A11" s="66"/>
      <c r="B11" s="107"/>
      <c r="C11" s="107"/>
      <c r="D11" s="107"/>
      <c r="E11" s="107"/>
      <c r="F11" s="72"/>
      <c r="G11" s="72"/>
      <c r="H11" s="129"/>
    </row>
    <row r="12" spans="1:8" s="1" customFormat="1" x14ac:dyDescent="0.2">
      <c r="A12" s="65" t="s">
        <v>3</v>
      </c>
      <c r="B12" s="95">
        <v>373053</v>
      </c>
      <c r="C12" s="96">
        <v>18558.098581099039</v>
      </c>
      <c r="D12" s="96">
        <v>336623.26685760287</v>
      </c>
      <c r="E12" s="96">
        <v>409482.73314239713</v>
      </c>
      <c r="F12" s="32">
        <v>4.9746546954719673</v>
      </c>
      <c r="G12" s="32">
        <v>2.3408506319748406</v>
      </c>
      <c r="H12" s="123">
        <v>1446</v>
      </c>
    </row>
    <row r="13" spans="1:8" x14ac:dyDescent="0.2">
      <c r="A13" s="66" t="s">
        <v>4</v>
      </c>
      <c r="B13" s="94">
        <v>213141</v>
      </c>
      <c r="C13" s="88">
        <v>15106.450946380233</v>
      </c>
      <c r="D13" s="88">
        <v>183486.8856897206</v>
      </c>
      <c r="E13" s="88">
        <v>242795.1143102794</v>
      </c>
      <c r="F13" s="31">
        <v>7.0875387402612509</v>
      </c>
      <c r="G13" s="31">
        <v>2.4057589791677909</v>
      </c>
      <c r="H13" s="122">
        <v>713</v>
      </c>
    </row>
    <row r="14" spans="1:8" x14ac:dyDescent="0.2">
      <c r="A14" s="66" t="s">
        <v>5</v>
      </c>
      <c r="B14" s="94">
        <v>128696</v>
      </c>
      <c r="C14" s="88">
        <v>9287.0926455044737</v>
      </c>
      <c r="D14" s="88">
        <v>110465.34424257105</v>
      </c>
      <c r="E14" s="88">
        <v>146926.65575742896</v>
      </c>
      <c r="F14" s="31">
        <v>7.2163024845406802</v>
      </c>
      <c r="G14" s="31">
        <v>1.8600266264036784</v>
      </c>
      <c r="H14" s="122">
        <v>570</v>
      </c>
    </row>
    <row r="15" spans="1:8" ht="15" x14ac:dyDescent="0.2">
      <c r="A15" s="66" t="s">
        <v>147</v>
      </c>
      <c r="B15" s="94">
        <v>31216</v>
      </c>
      <c r="C15" s="88">
        <v>4344.0323307790413</v>
      </c>
      <c r="D15" s="88">
        <v>22688.621083422753</v>
      </c>
      <c r="E15" s="88">
        <v>39743.378916577247</v>
      </c>
      <c r="F15" s="31">
        <v>13.916044114489498</v>
      </c>
      <c r="G15" s="31">
        <v>1.7223700640191306</v>
      </c>
      <c r="H15" s="122">
        <v>163</v>
      </c>
    </row>
    <row r="16" spans="1:8" x14ac:dyDescent="0.2">
      <c r="A16" s="66"/>
      <c r="B16" s="107"/>
      <c r="C16" s="107"/>
      <c r="D16" s="107"/>
      <c r="E16" s="107"/>
      <c r="F16" s="72"/>
      <c r="G16" s="72"/>
      <c r="H16" s="129"/>
    </row>
    <row r="17" spans="1:8" s="1" customFormat="1" x14ac:dyDescent="0.2">
      <c r="A17" s="65" t="s">
        <v>84</v>
      </c>
      <c r="B17" s="95">
        <v>1360074</v>
      </c>
      <c r="C17" s="96">
        <v>33284.012308320867</v>
      </c>
      <c r="D17" s="96">
        <v>1294737.1509148614</v>
      </c>
      <c r="E17" s="96">
        <v>1425410.8490851386</v>
      </c>
      <c r="F17" s="32">
        <v>2.4472206886037724</v>
      </c>
      <c r="G17" s="32">
        <v>3.4981372988331545</v>
      </c>
      <c r="H17" s="123">
        <v>6206</v>
      </c>
    </row>
    <row r="18" spans="1:8" x14ac:dyDescent="0.2">
      <c r="A18" s="66" t="s">
        <v>120</v>
      </c>
      <c r="B18" s="94">
        <v>370613</v>
      </c>
      <c r="C18" s="88">
        <v>17428.161983778573</v>
      </c>
      <c r="D18" s="88">
        <v>336401.34370035311</v>
      </c>
      <c r="E18" s="88">
        <v>404824.65629964689</v>
      </c>
      <c r="F18" s="31">
        <v>4.7025231127290654</v>
      </c>
      <c r="G18" s="31">
        <v>2.2039019794208743</v>
      </c>
      <c r="H18" s="122">
        <v>1626</v>
      </c>
    </row>
    <row r="19" spans="1:8" x14ac:dyDescent="0.2">
      <c r="A19" s="66" t="s">
        <v>6</v>
      </c>
      <c r="B19" s="94">
        <v>106867</v>
      </c>
      <c r="C19" s="88">
        <v>7788.5722237181026</v>
      </c>
      <c r="D19" s="88">
        <v>91577.95481951395</v>
      </c>
      <c r="E19" s="88">
        <v>122156.04518048605</v>
      </c>
      <c r="F19" s="31">
        <v>7.2880984997408955</v>
      </c>
      <c r="G19" s="31">
        <v>1.7019462795700322</v>
      </c>
      <c r="H19" s="122">
        <v>509</v>
      </c>
    </row>
    <row r="20" spans="1:8" x14ac:dyDescent="0.2">
      <c r="A20" s="66" t="s">
        <v>121</v>
      </c>
      <c r="B20" s="94">
        <v>123520</v>
      </c>
      <c r="C20" s="88">
        <v>9528.7879305358492</v>
      </c>
      <c r="D20" s="88">
        <v>104814.89398049322</v>
      </c>
      <c r="E20" s="88">
        <v>142225.10601950678</v>
      </c>
      <c r="F20" s="31">
        <v>7.7143684670788932</v>
      </c>
      <c r="G20" s="31">
        <v>1.9453270905446427</v>
      </c>
      <c r="H20" s="122">
        <v>776</v>
      </c>
    </row>
    <row r="21" spans="1:8" x14ac:dyDescent="0.2">
      <c r="A21" s="66" t="s">
        <v>122</v>
      </c>
      <c r="B21" s="94">
        <v>46305</v>
      </c>
      <c r="C21" s="88">
        <v>6578.5998178208956</v>
      </c>
      <c r="D21" s="88">
        <v>33391.142755059933</v>
      </c>
      <c r="E21" s="88">
        <v>59218.857244940067</v>
      </c>
      <c r="F21" s="31">
        <v>14.207104670815021</v>
      </c>
      <c r="G21" s="31">
        <v>2.1498502998098683</v>
      </c>
      <c r="H21" s="122">
        <v>131</v>
      </c>
    </row>
    <row r="22" spans="1:8" ht="25.5" x14ac:dyDescent="0.2">
      <c r="A22" s="66" t="s">
        <v>85</v>
      </c>
      <c r="B22" s="94">
        <v>171971</v>
      </c>
      <c r="C22" s="88">
        <v>13755.074131111802</v>
      </c>
      <c r="D22" s="88">
        <v>144969.65189526233</v>
      </c>
      <c r="E22" s="88">
        <v>198972.34810473767</v>
      </c>
      <c r="F22" s="31">
        <v>7.9984847044628467</v>
      </c>
      <c r="G22" s="31">
        <v>2.4111540501752331</v>
      </c>
      <c r="H22" s="122">
        <v>545</v>
      </c>
    </row>
    <row r="23" spans="1:8" x14ac:dyDescent="0.2">
      <c r="A23" s="66" t="s">
        <v>86</v>
      </c>
      <c r="B23" s="94">
        <v>71732</v>
      </c>
      <c r="C23" s="88">
        <v>6678.6294672409476</v>
      </c>
      <c r="D23" s="88">
        <v>58621.783552700086</v>
      </c>
      <c r="E23" s="88">
        <v>84842.216447299914</v>
      </c>
      <c r="F23" s="31">
        <v>9.3105301221783137</v>
      </c>
      <c r="G23" s="31">
        <v>1.7650514626664646</v>
      </c>
      <c r="H23" s="122">
        <v>353</v>
      </c>
    </row>
    <row r="24" spans="1:8" x14ac:dyDescent="0.2">
      <c r="A24" s="66" t="s">
        <v>75</v>
      </c>
      <c r="B24" s="94">
        <v>206829</v>
      </c>
      <c r="C24" s="88">
        <v>12308.740784241254</v>
      </c>
      <c r="D24" s="88">
        <v>182666.81872214336</v>
      </c>
      <c r="E24" s="88">
        <v>230991.18127785664</v>
      </c>
      <c r="F24" s="31">
        <v>5.9511677686597402</v>
      </c>
      <c r="G24" s="31">
        <v>1.9864030729565003</v>
      </c>
      <c r="H24" s="122">
        <v>988</v>
      </c>
    </row>
    <row r="25" spans="1:8" ht="15" x14ac:dyDescent="0.2">
      <c r="A25" s="66" t="s">
        <v>148</v>
      </c>
      <c r="B25" s="94">
        <v>144514</v>
      </c>
      <c r="C25" s="88">
        <v>9942.3340445699923</v>
      </c>
      <c r="D25" s="88">
        <v>124997.09882214208</v>
      </c>
      <c r="E25" s="88">
        <v>164030.90117785792</v>
      </c>
      <c r="F25" s="31">
        <v>6.8798414302904858</v>
      </c>
      <c r="G25" s="31">
        <v>1.8870959416348574</v>
      </c>
      <c r="H25" s="122">
        <v>609</v>
      </c>
    </row>
    <row r="26" spans="1:8" x14ac:dyDescent="0.2">
      <c r="A26" s="66" t="s">
        <v>87</v>
      </c>
      <c r="B26" s="94">
        <v>117723</v>
      </c>
      <c r="C26" s="88">
        <v>8120.5578840089665</v>
      </c>
      <c r="D26" s="88">
        <v>101782.26364767071</v>
      </c>
      <c r="E26" s="88">
        <v>133663.73635232929</v>
      </c>
      <c r="F26" s="31">
        <v>6.8980215285109683</v>
      </c>
      <c r="G26" s="31">
        <v>1.6955503766210414</v>
      </c>
      <c r="H26" s="122">
        <v>669</v>
      </c>
    </row>
    <row r="27" spans="1:8" x14ac:dyDescent="0.2">
      <c r="A27" s="66"/>
      <c r="B27" s="107"/>
      <c r="C27" s="107"/>
      <c r="D27" s="107"/>
      <c r="E27" s="107"/>
      <c r="F27" s="72"/>
      <c r="G27" s="72"/>
      <c r="H27" s="129"/>
    </row>
    <row r="28" spans="1:8" s="1" customFormat="1" x14ac:dyDescent="0.2">
      <c r="A28" s="65" t="s">
        <v>7</v>
      </c>
      <c r="B28" s="95">
        <v>10188</v>
      </c>
      <c r="C28" s="96">
        <v>3000.3330133903455</v>
      </c>
      <c r="D28" s="96">
        <v>4298.3162838322614</v>
      </c>
      <c r="E28" s="96">
        <v>16077.683716167739</v>
      </c>
      <c r="F28" s="32">
        <v>29.449676220949598</v>
      </c>
      <c r="G28" s="32">
        <v>2.0713120372681963</v>
      </c>
      <c r="H28" s="123">
        <v>16</v>
      </c>
    </row>
    <row r="29" spans="1:8" x14ac:dyDescent="0.2">
      <c r="A29" s="67"/>
      <c r="B29" s="107"/>
      <c r="C29" s="107"/>
      <c r="D29" s="107"/>
      <c r="E29" s="107"/>
      <c r="F29" s="72"/>
      <c r="G29" s="72"/>
      <c r="H29" s="129"/>
    </row>
    <row r="30" spans="1:8" s="1" customFormat="1" x14ac:dyDescent="0.2">
      <c r="A30" s="68" t="s">
        <v>123</v>
      </c>
      <c r="B30" s="89">
        <v>2004711</v>
      </c>
      <c r="C30" s="90">
        <v>35629.696312190987</v>
      </c>
      <c r="D30" s="90">
        <v>1934769.5497525199</v>
      </c>
      <c r="E30" s="90">
        <v>2074652.4502474801</v>
      </c>
      <c r="F30" s="29">
        <v>1.7772983892536625</v>
      </c>
      <c r="G30" s="29">
        <v>2.337887716406795</v>
      </c>
      <c r="H30" s="119">
        <v>25560</v>
      </c>
    </row>
    <row r="31" spans="1:8" x14ac:dyDescent="0.2">
      <c r="A31" s="69"/>
      <c r="B31" s="107"/>
      <c r="C31" s="107"/>
      <c r="D31" s="107"/>
      <c r="E31" s="107"/>
      <c r="F31" s="72"/>
      <c r="G31" s="72"/>
      <c r="H31" s="129"/>
    </row>
    <row r="32" spans="1:8" s="1" customFormat="1" ht="15" x14ac:dyDescent="0.2">
      <c r="A32" s="70" t="s">
        <v>149</v>
      </c>
      <c r="B32" s="94">
        <v>382989</v>
      </c>
      <c r="C32" s="88">
        <v>17839.939497124502</v>
      </c>
      <c r="D32" s="88">
        <v>347969.02032284345</v>
      </c>
      <c r="E32" s="88">
        <v>418008.97967715655</v>
      </c>
      <c r="F32" s="31">
        <v>4.658081432397406</v>
      </c>
      <c r="G32" s="31">
        <v>2.2276762957251979</v>
      </c>
      <c r="H32" s="122">
        <v>1440</v>
      </c>
    </row>
    <row r="33" spans="1:8" ht="15" x14ac:dyDescent="0.2">
      <c r="A33" s="70" t="s">
        <v>150</v>
      </c>
      <c r="B33" s="94">
        <v>1072806</v>
      </c>
      <c r="C33" s="88">
        <v>31233.359415524184</v>
      </c>
      <c r="D33" s="88">
        <v>1011494.6030551121</v>
      </c>
      <c r="E33" s="88">
        <v>1134117.3969448879</v>
      </c>
      <c r="F33" s="31">
        <v>2.9113706872933394</v>
      </c>
      <c r="G33" s="31">
        <v>3.0740600144721104</v>
      </c>
      <c r="H33" s="122">
        <v>4979</v>
      </c>
    </row>
    <row r="34" spans="1:8" s="1" customFormat="1" x14ac:dyDescent="0.2">
      <c r="A34" s="70" t="s">
        <v>13</v>
      </c>
      <c r="B34" s="94">
        <v>538099</v>
      </c>
      <c r="C34" s="88">
        <v>18132.219990037589</v>
      </c>
      <c r="D34" s="88">
        <v>502505.27079171437</v>
      </c>
      <c r="E34" s="88">
        <v>573692.72920828557</v>
      </c>
      <c r="F34" s="31">
        <v>3.3696810419713827</v>
      </c>
      <c r="G34" s="31">
        <v>2.0086410356455895</v>
      </c>
      <c r="H34" s="122">
        <v>3203</v>
      </c>
    </row>
    <row r="35" spans="1:8" s="1" customFormat="1" x14ac:dyDescent="0.2">
      <c r="A35" s="70" t="s">
        <v>11</v>
      </c>
      <c r="B35" s="94">
        <v>10817</v>
      </c>
      <c r="C35" s="88">
        <v>3339.9083927248557</v>
      </c>
      <c r="D35" s="88">
        <v>4260.7264175900555</v>
      </c>
      <c r="E35" s="88">
        <v>17373.273582409944</v>
      </c>
      <c r="F35" s="31">
        <v>30.876475850280631</v>
      </c>
      <c r="G35" s="31">
        <v>2.23805197425254</v>
      </c>
      <c r="H35" s="122">
        <v>17</v>
      </c>
    </row>
    <row r="36" spans="1:8" x14ac:dyDescent="0.2">
      <c r="A36" s="67"/>
      <c r="B36" s="107"/>
      <c r="C36" s="107"/>
      <c r="D36" s="107"/>
      <c r="E36" s="107"/>
      <c r="F36" s="72"/>
      <c r="G36" s="72"/>
      <c r="H36" s="129"/>
    </row>
    <row r="37" spans="1:8" s="1" customFormat="1" x14ac:dyDescent="0.2">
      <c r="A37" s="68" t="s">
        <v>8</v>
      </c>
      <c r="B37" s="89">
        <v>2004711</v>
      </c>
      <c r="C37" s="90">
        <v>35629.696312190987</v>
      </c>
      <c r="D37" s="90">
        <v>1934769.5497525199</v>
      </c>
      <c r="E37" s="90">
        <v>2074652.4502474801</v>
      </c>
      <c r="F37" s="29">
        <v>1.7772983892536625</v>
      </c>
      <c r="G37" s="29">
        <v>2.337887716406795</v>
      </c>
      <c r="H37" s="119">
        <v>25560</v>
      </c>
    </row>
    <row r="38" spans="1:8" x14ac:dyDescent="0.2">
      <c r="A38" s="69"/>
      <c r="B38" s="107"/>
      <c r="C38" s="107"/>
      <c r="D38" s="107"/>
      <c r="E38" s="107"/>
      <c r="F38" s="72"/>
      <c r="G38" s="72"/>
      <c r="H38" s="129"/>
    </row>
    <row r="39" spans="1:8" x14ac:dyDescent="0.2">
      <c r="A39" s="70" t="s">
        <v>9</v>
      </c>
      <c r="B39" s="94">
        <v>262631</v>
      </c>
      <c r="C39" s="88">
        <v>13106.150770064894</v>
      </c>
      <c r="D39" s="88">
        <v>236903.49494386447</v>
      </c>
      <c r="E39" s="88">
        <v>288358.50505613553</v>
      </c>
      <c r="F39" s="31">
        <v>4.9903289292067177</v>
      </c>
      <c r="G39" s="31">
        <v>1.906813330914048</v>
      </c>
      <c r="H39" s="122">
        <v>1414</v>
      </c>
    </row>
    <row r="40" spans="1:8" x14ac:dyDescent="0.2">
      <c r="A40" s="70" t="s">
        <v>10</v>
      </c>
      <c r="B40" s="94">
        <v>1742080</v>
      </c>
      <c r="C40" s="88">
        <v>36106.782814620172</v>
      </c>
      <c r="D40" s="88">
        <v>1671202.0241761855</v>
      </c>
      <c r="E40" s="88">
        <v>1812957.9758238145</v>
      </c>
      <c r="F40" s="31">
        <v>2.0726248401118301</v>
      </c>
      <c r="G40" s="31">
        <v>5.2531743312911008</v>
      </c>
      <c r="H40" s="122">
        <v>8225</v>
      </c>
    </row>
    <row r="41" spans="1:8" x14ac:dyDescent="0.2">
      <c r="A41" s="70" t="s">
        <v>11</v>
      </c>
      <c r="B41" s="94" t="s">
        <v>207</v>
      </c>
      <c r="C41" s="94" t="s">
        <v>207</v>
      </c>
      <c r="D41" s="94" t="s">
        <v>207</v>
      </c>
      <c r="E41" s="94" t="s">
        <v>207</v>
      </c>
      <c r="F41" s="30" t="s">
        <v>207</v>
      </c>
      <c r="G41" s="30" t="s">
        <v>207</v>
      </c>
      <c r="H41" s="130" t="s">
        <v>207</v>
      </c>
    </row>
    <row r="42" spans="1:8" x14ac:dyDescent="0.2">
      <c r="A42" s="67"/>
      <c r="B42" s="99"/>
      <c r="C42" s="99"/>
      <c r="D42" s="99"/>
      <c r="E42" s="99"/>
      <c r="F42" s="34"/>
      <c r="G42" s="34"/>
      <c r="H42" s="131"/>
    </row>
    <row r="43" spans="1:8" s="1" customFormat="1" x14ac:dyDescent="0.2">
      <c r="A43" s="46" t="s">
        <v>21</v>
      </c>
      <c r="B43" s="89">
        <v>2004711</v>
      </c>
      <c r="C43" s="90">
        <v>35629.696312190987</v>
      </c>
      <c r="D43" s="90">
        <v>1934769.5497525199</v>
      </c>
      <c r="E43" s="90">
        <v>2074652.4502474801</v>
      </c>
      <c r="F43" s="29">
        <v>1.7772983892536625</v>
      </c>
      <c r="G43" s="29">
        <v>2.337887716406795</v>
      </c>
      <c r="H43" s="119">
        <v>25560</v>
      </c>
    </row>
    <row r="44" spans="1:8" x14ac:dyDescent="0.2">
      <c r="A44" s="47"/>
      <c r="B44" s="107"/>
      <c r="C44" s="107"/>
      <c r="D44" s="107"/>
      <c r="E44" s="107"/>
      <c r="F44" s="72"/>
      <c r="G44" s="72"/>
      <c r="H44" s="129"/>
    </row>
    <row r="45" spans="1:8" x14ac:dyDescent="0.2">
      <c r="A45" s="51" t="s">
        <v>14</v>
      </c>
      <c r="B45" s="94">
        <v>1519085</v>
      </c>
      <c r="C45" s="88">
        <v>33869.298369270182</v>
      </c>
      <c r="D45" s="88">
        <v>1452599.228522884</v>
      </c>
      <c r="E45" s="88">
        <v>1585570.771477116</v>
      </c>
      <c r="F45" s="31">
        <v>2.2295854655447314</v>
      </c>
      <c r="G45" s="31">
        <v>3.8806480605506586</v>
      </c>
      <c r="H45" s="122">
        <v>7021</v>
      </c>
    </row>
    <row r="46" spans="1:8" x14ac:dyDescent="0.2">
      <c r="A46" s="51" t="s">
        <v>12</v>
      </c>
      <c r="B46" s="94">
        <v>388029</v>
      </c>
      <c r="C46" s="88">
        <v>15498.521308874662</v>
      </c>
      <c r="D46" s="88">
        <v>357605.2476464535</v>
      </c>
      <c r="E46" s="88">
        <v>418452.7523535465</v>
      </c>
      <c r="F46" s="31">
        <v>3.9941657218596194</v>
      </c>
      <c r="G46" s="31">
        <v>1.9256880347352432</v>
      </c>
      <c r="H46" s="122">
        <v>2047</v>
      </c>
    </row>
    <row r="47" spans="1:8" x14ac:dyDescent="0.2">
      <c r="A47" s="51" t="s">
        <v>15</v>
      </c>
      <c r="B47" s="94">
        <v>63006</v>
      </c>
      <c r="C47" s="88">
        <v>6042.1074487441801</v>
      </c>
      <c r="D47" s="88">
        <v>51145.282641831662</v>
      </c>
      <c r="E47" s="88">
        <v>74866.717358168346</v>
      </c>
      <c r="F47" s="31">
        <v>9.5897334360920858</v>
      </c>
      <c r="G47" s="31">
        <v>1.6999882757830784</v>
      </c>
      <c r="H47" s="122">
        <v>345</v>
      </c>
    </row>
    <row r="48" spans="1:8" ht="15.75" thickBot="1" x14ac:dyDescent="0.25">
      <c r="A48" s="137" t="s">
        <v>151</v>
      </c>
      <c r="B48" s="108">
        <v>34591</v>
      </c>
      <c r="C48" s="109">
        <v>3830.0486294892139</v>
      </c>
      <c r="D48" s="109">
        <v>27072.576230185485</v>
      </c>
      <c r="E48" s="109">
        <v>42109.423769814515</v>
      </c>
      <c r="F48" s="40">
        <v>11.072384809601383</v>
      </c>
      <c r="G48" s="40">
        <v>1.4438312936693596</v>
      </c>
      <c r="H48" s="132">
        <v>226</v>
      </c>
    </row>
    <row r="49" spans="1:8" ht="15" customHeight="1" x14ac:dyDescent="0.2">
      <c r="A49" s="161" t="s">
        <v>174</v>
      </c>
      <c r="B49" s="161"/>
      <c r="C49" s="161"/>
      <c r="D49" s="161"/>
      <c r="E49" s="161"/>
      <c r="F49" s="161"/>
      <c r="G49" s="161"/>
      <c r="H49" s="161"/>
    </row>
    <row r="50" spans="1:8" x14ac:dyDescent="0.2">
      <c r="A50" s="159" t="s">
        <v>175</v>
      </c>
      <c r="B50" s="159"/>
      <c r="C50" s="159"/>
      <c r="D50" s="159"/>
      <c r="E50" s="159"/>
      <c r="F50" s="159"/>
      <c r="G50" s="159"/>
      <c r="H50" s="159"/>
    </row>
    <row r="51" spans="1:8" x14ac:dyDescent="0.2">
      <c r="A51" s="159" t="s">
        <v>201</v>
      </c>
      <c r="B51" s="159"/>
      <c r="C51" s="159"/>
      <c r="D51" s="159"/>
      <c r="E51" s="159"/>
      <c r="F51" s="159"/>
      <c r="G51" s="159"/>
      <c r="H51" s="159"/>
    </row>
    <row r="52" spans="1:8" x14ac:dyDescent="0.2">
      <c r="A52" s="159" t="s">
        <v>176</v>
      </c>
      <c r="B52" s="159"/>
      <c r="C52" s="159"/>
      <c r="D52" s="159"/>
      <c r="E52" s="159"/>
      <c r="F52" s="159"/>
      <c r="G52" s="159"/>
      <c r="H52" s="159"/>
    </row>
    <row r="53" spans="1:8" x14ac:dyDescent="0.2">
      <c r="A53" s="159" t="s">
        <v>177</v>
      </c>
      <c r="B53" s="159"/>
      <c r="C53" s="159"/>
      <c r="D53" s="159"/>
      <c r="E53" s="159"/>
      <c r="F53" s="159"/>
      <c r="G53" s="159"/>
      <c r="H53" s="159"/>
    </row>
    <row r="54" spans="1:8" x14ac:dyDescent="0.2">
      <c r="A54" s="159" t="s">
        <v>204</v>
      </c>
      <c r="B54" s="159"/>
      <c r="C54" s="159"/>
      <c r="D54" s="159"/>
      <c r="E54" s="159"/>
      <c r="F54" s="159"/>
      <c r="G54" s="159"/>
      <c r="H54" s="159"/>
    </row>
    <row r="55" spans="1:8" x14ac:dyDescent="0.2">
      <c r="B55" s="15"/>
      <c r="C55" s="15"/>
      <c r="D55" s="15"/>
      <c r="E55" s="15"/>
      <c r="F55" s="15"/>
      <c r="G55" s="15"/>
      <c r="H55" s="15"/>
    </row>
    <row r="56" spans="1:8" x14ac:dyDescent="0.2">
      <c r="B56" s="15"/>
      <c r="C56" s="15"/>
      <c r="D56" s="15"/>
      <c r="E56" s="15"/>
      <c r="F56" s="15"/>
      <c r="G56" s="15"/>
      <c r="H56" s="15"/>
    </row>
    <row r="57" spans="1:8" x14ac:dyDescent="0.2">
      <c r="B57" s="15"/>
      <c r="C57" s="15"/>
      <c r="D57" s="15"/>
      <c r="E57" s="15"/>
      <c r="F57" s="15"/>
      <c r="G57" s="15"/>
      <c r="H57" s="15"/>
    </row>
    <row r="58" spans="1:8" x14ac:dyDescent="0.2">
      <c r="B58" s="15"/>
      <c r="C58" s="15"/>
      <c r="D58" s="15"/>
      <c r="E58" s="15"/>
      <c r="F58" s="15"/>
      <c r="G58" s="15"/>
      <c r="H58" s="15"/>
    </row>
    <row r="59" spans="1:8" x14ac:dyDescent="0.2">
      <c r="B59" s="15"/>
      <c r="C59" s="15"/>
      <c r="D59" s="15"/>
      <c r="E59" s="15"/>
      <c r="F59" s="15"/>
      <c r="G59" s="15"/>
      <c r="H59" s="15"/>
    </row>
    <row r="60" spans="1:8" x14ac:dyDescent="0.2">
      <c r="B60" s="15"/>
      <c r="C60" s="15"/>
      <c r="D60" s="15"/>
      <c r="E60" s="15"/>
      <c r="F60" s="15"/>
      <c r="G60" s="15"/>
      <c r="H60" s="15"/>
    </row>
    <row r="61" spans="1:8" x14ac:dyDescent="0.2">
      <c r="B61" s="15"/>
      <c r="C61" s="15"/>
      <c r="D61" s="15"/>
      <c r="E61" s="15"/>
      <c r="F61" s="15"/>
      <c r="G61" s="15"/>
      <c r="H61" s="15"/>
    </row>
    <row r="62" spans="1:8" x14ac:dyDescent="0.2">
      <c r="B62" s="15"/>
      <c r="C62" s="15"/>
      <c r="D62" s="15"/>
      <c r="E62" s="15"/>
      <c r="F62" s="15"/>
      <c r="G62" s="15"/>
      <c r="H62" s="15"/>
    </row>
    <row r="63" spans="1:8" x14ac:dyDescent="0.2">
      <c r="B63" s="15"/>
      <c r="C63" s="15"/>
      <c r="D63" s="15"/>
      <c r="E63" s="15"/>
      <c r="F63" s="15"/>
      <c r="G63" s="15"/>
      <c r="H63" s="15"/>
    </row>
    <row r="64" spans="1:8" x14ac:dyDescent="0.2">
      <c r="B64" s="15"/>
      <c r="C64" s="15"/>
      <c r="D64" s="15"/>
      <c r="E64" s="15"/>
      <c r="F64" s="15"/>
      <c r="G64" s="15"/>
      <c r="H64" s="15"/>
    </row>
    <row r="65" spans="2:8" x14ac:dyDescent="0.2">
      <c r="B65" s="15"/>
      <c r="C65" s="15"/>
      <c r="D65" s="15"/>
      <c r="E65" s="15"/>
      <c r="F65" s="15"/>
      <c r="G65" s="15"/>
      <c r="H65" s="15"/>
    </row>
    <row r="66" spans="2:8" x14ac:dyDescent="0.2">
      <c r="B66" s="15"/>
      <c r="C66" s="15"/>
      <c r="D66" s="15"/>
      <c r="E66" s="15"/>
      <c r="F66" s="15"/>
      <c r="G66" s="15"/>
      <c r="H66" s="15"/>
    </row>
    <row r="67" spans="2:8" x14ac:dyDescent="0.2">
      <c r="B67" s="15"/>
      <c r="C67" s="15"/>
      <c r="D67" s="15"/>
      <c r="E67" s="15"/>
      <c r="F67" s="15"/>
      <c r="G67" s="15"/>
      <c r="H67" s="15"/>
    </row>
    <row r="68" spans="2:8" x14ac:dyDescent="0.2">
      <c r="B68" s="15"/>
      <c r="C68" s="15"/>
      <c r="D68" s="15"/>
      <c r="E68" s="15"/>
      <c r="F68" s="15"/>
      <c r="G68" s="15"/>
      <c r="H68" s="15"/>
    </row>
    <row r="69" spans="2:8" x14ac:dyDescent="0.2">
      <c r="B69" s="15"/>
      <c r="C69" s="15"/>
      <c r="D69" s="15"/>
      <c r="E69" s="15"/>
      <c r="F69" s="15"/>
      <c r="G69" s="15"/>
      <c r="H69" s="15"/>
    </row>
    <row r="70" spans="2:8" x14ac:dyDescent="0.2">
      <c r="B70" s="15"/>
      <c r="C70" s="15"/>
      <c r="D70" s="15"/>
      <c r="E70" s="15"/>
      <c r="F70" s="15"/>
      <c r="G70" s="15"/>
      <c r="H70" s="15"/>
    </row>
    <row r="71" spans="2:8" x14ac:dyDescent="0.2">
      <c r="B71" s="15"/>
      <c r="C71" s="15"/>
      <c r="D71" s="15"/>
      <c r="E71" s="15"/>
      <c r="F71" s="15"/>
      <c r="G71" s="15"/>
      <c r="H71" s="15"/>
    </row>
    <row r="72" spans="2:8" x14ac:dyDescent="0.2">
      <c r="B72" s="15"/>
      <c r="C72" s="15"/>
      <c r="D72" s="15"/>
      <c r="E72" s="15"/>
      <c r="F72" s="15"/>
      <c r="G72" s="15"/>
      <c r="H72" s="15"/>
    </row>
    <row r="73" spans="2:8" x14ac:dyDescent="0.2">
      <c r="B73" s="15"/>
      <c r="C73" s="15"/>
      <c r="D73" s="15"/>
      <c r="E73" s="15"/>
      <c r="F73" s="15"/>
      <c r="G73" s="15"/>
      <c r="H73" s="15"/>
    </row>
    <row r="74" spans="2:8" x14ac:dyDescent="0.2">
      <c r="B74" s="15"/>
      <c r="C74" s="15"/>
      <c r="D74" s="15"/>
      <c r="E74" s="15"/>
      <c r="F74" s="15"/>
      <c r="G74" s="15"/>
      <c r="H74" s="15"/>
    </row>
    <row r="75" spans="2:8" x14ac:dyDescent="0.2">
      <c r="B75" s="15"/>
      <c r="C75" s="15"/>
      <c r="D75" s="15"/>
      <c r="E75" s="15"/>
      <c r="F75" s="15"/>
      <c r="G75" s="15"/>
      <c r="H75" s="15"/>
    </row>
    <row r="76" spans="2:8" x14ac:dyDescent="0.2">
      <c r="B76" s="15"/>
      <c r="C76" s="15"/>
      <c r="D76" s="15"/>
      <c r="E76" s="15"/>
      <c r="F76" s="15"/>
      <c r="G76" s="15"/>
      <c r="H76" s="15"/>
    </row>
    <row r="77" spans="2:8" x14ac:dyDescent="0.2">
      <c r="B77" s="15"/>
      <c r="C77" s="15"/>
      <c r="D77" s="15"/>
      <c r="E77" s="15"/>
      <c r="F77" s="15"/>
      <c r="G77" s="15"/>
      <c r="H77" s="15"/>
    </row>
    <row r="78" spans="2:8" x14ac:dyDescent="0.2">
      <c r="B78" s="15"/>
      <c r="C78" s="15"/>
      <c r="D78" s="15"/>
      <c r="E78" s="15"/>
      <c r="F78" s="15"/>
      <c r="G78" s="15"/>
      <c r="H78" s="15"/>
    </row>
    <row r="79" spans="2:8" x14ac:dyDescent="0.2">
      <c r="B79" s="15"/>
      <c r="C79" s="15"/>
      <c r="D79" s="15"/>
      <c r="E79" s="15"/>
      <c r="F79" s="15"/>
      <c r="G79" s="15"/>
      <c r="H79" s="15"/>
    </row>
    <row r="80" spans="2:8" x14ac:dyDescent="0.2">
      <c r="B80" s="15"/>
      <c r="C80" s="15"/>
      <c r="D80" s="15"/>
      <c r="E80" s="15"/>
      <c r="F80" s="15"/>
      <c r="G80" s="15"/>
      <c r="H80" s="15"/>
    </row>
    <row r="81" spans="2:8" x14ac:dyDescent="0.2">
      <c r="B81" s="15"/>
      <c r="C81" s="15"/>
      <c r="D81" s="15"/>
      <c r="E81" s="15"/>
      <c r="F81" s="15"/>
      <c r="G81" s="15"/>
      <c r="H81" s="15"/>
    </row>
    <row r="82" spans="2:8" x14ac:dyDescent="0.2">
      <c r="B82" s="15"/>
      <c r="C82" s="15"/>
      <c r="D82" s="15"/>
      <c r="E82" s="15"/>
      <c r="F82" s="15"/>
      <c r="G82" s="15"/>
      <c r="H82" s="15"/>
    </row>
    <row r="83" spans="2:8" x14ac:dyDescent="0.2">
      <c r="B83" s="15"/>
      <c r="C83" s="15"/>
      <c r="D83" s="15"/>
      <c r="E83" s="15"/>
      <c r="F83" s="15"/>
      <c r="G83" s="15"/>
      <c r="H83" s="15"/>
    </row>
    <row r="84" spans="2:8" x14ac:dyDescent="0.2">
      <c r="B84" s="15"/>
      <c r="C84" s="15"/>
      <c r="D84" s="15"/>
      <c r="E84" s="15"/>
      <c r="F84" s="15"/>
      <c r="G84" s="15"/>
      <c r="H84" s="15"/>
    </row>
    <row r="85" spans="2:8" x14ac:dyDescent="0.2">
      <c r="B85" s="15"/>
      <c r="C85" s="15"/>
      <c r="D85" s="15"/>
      <c r="E85" s="15"/>
      <c r="F85" s="15"/>
      <c r="G85" s="15"/>
      <c r="H85" s="15"/>
    </row>
    <row r="86" spans="2:8" x14ac:dyDescent="0.2">
      <c r="B86" s="15"/>
      <c r="C86" s="15"/>
      <c r="D86" s="15"/>
      <c r="E86" s="15"/>
      <c r="F86" s="15"/>
      <c r="G86" s="15"/>
      <c r="H86" s="15"/>
    </row>
    <row r="87" spans="2:8" x14ac:dyDescent="0.2">
      <c r="B87" s="15"/>
      <c r="C87" s="15"/>
      <c r="D87" s="15"/>
      <c r="E87" s="15"/>
      <c r="F87" s="15"/>
      <c r="G87" s="15"/>
      <c r="H87" s="15"/>
    </row>
    <row r="88" spans="2:8" x14ac:dyDescent="0.2">
      <c r="B88" s="15"/>
      <c r="C88" s="15"/>
      <c r="D88" s="15"/>
      <c r="E88" s="15"/>
      <c r="F88" s="15"/>
      <c r="G88" s="15"/>
      <c r="H88" s="15"/>
    </row>
    <row r="89" spans="2:8" x14ac:dyDescent="0.2">
      <c r="B89" s="15"/>
      <c r="C89" s="15"/>
      <c r="D89" s="15"/>
      <c r="E89" s="15"/>
      <c r="F89" s="15"/>
      <c r="G89" s="15"/>
      <c r="H89" s="15"/>
    </row>
    <row r="90" spans="2:8" x14ac:dyDescent="0.2">
      <c r="B90" s="15"/>
      <c r="C90" s="15"/>
      <c r="D90" s="15"/>
      <c r="E90" s="15"/>
      <c r="F90" s="15"/>
      <c r="G90" s="15"/>
      <c r="H90" s="15"/>
    </row>
    <row r="91" spans="2:8" x14ac:dyDescent="0.2">
      <c r="B91" s="15"/>
      <c r="C91" s="15"/>
      <c r="D91" s="15"/>
      <c r="E91" s="15"/>
      <c r="F91" s="15"/>
      <c r="G91" s="15"/>
      <c r="H91" s="15"/>
    </row>
    <row r="92" spans="2:8" x14ac:dyDescent="0.2">
      <c r="B92" s="15"/>
      <c r="C92" s="15"/>
      <c r="D92" s="15"/>
      <c r="E92" s="15"/>
      <c r="F92" s="15"/>
      <c r="G92" s="15"/>
      <c r="H92" s="15"/>
    </row>
    <row r="93" spans="2:8" x14ac:dyDescent="0.2">
      <c r="B93" s="15"/>
      <c r="C93" s="15"/>
      <c r="D93" s="15"/>
      <c r="E93" s="15"/>
      <c r="F93" s="15"/>
      <c r="G93" s="15"/>
      <c r="H93" s="15"/>
    </row>
    <row r="94" spans="2:8" x14ac:dyDescent="0.2">
      <c r="B94" s="15"/>
      <c r="C94" s="15"/>
      <c r="D94" s="15"/>
      <c r="E94" s="15"/>
      <c r="F94" s="15"/>
      <c r="G94" s="15"/>
      <c r="H94" s="15"/>
    </row>
    <row r="95" spans="2:8" x14ac:dyDescent="0.2">
      <c r="B95" s="15"/>
      <c r="C95" s="15"/>
      <c r="D95" s="15"/>
      <c r="E95" s="15"/>
      <c r="F95" s="15"/>
      <c r="G95" s="15"/>
      <c r="H95" s="15"/>
    </row>
    <row r="96" spans="2:8" x14ac:dyDescent="0.2">
      <c r="B96" s="15"/>
      <c r="C96" s="15"/>
      <c r="D96" s="15"/>
      <c r="E96" s="15"/>
      <c r="F96" s="15"/>
      <c r="G96" s="15"/>
      <c r="H96" s="15"/>
    </row>
    <row r="97" spans="2:8" x14ac:dyDescent="0.2">
      <c r="B97" s="15"/>
      <c r="C97" s="15"/>
      <c r="D97" s="15"/>
      <c r="E97" s="15"/>
      <c r="F97" s="15"/>
      <c r="G97" s="15"/>
      <c r="H97" s="15"/>
    </row>
    <row r="98" spans="2:8" x14ac:dyDescent="0.2">
      <c r="B98" s="15"/>
      <c r="C98" s="15"/>
      <c r="D98" s="15"/>
      <c r="E98" s="15"/>
      <c r="F98" s="15"/>
      <c r="G98" s="15"/>
      <c r="H98" s="15"/>
    </row>
    <row r="99" spans="2:8" x14ac:dyDescent="0.2">
      <c r="B99" s="15"/>
      <c r="C99" s="15"/>
      <c r="D99" s="15"/>
      <c r="E99" s="15"/>
      <c r="F99" s="15"/>
      <c r="G99" s="15"/>
      <c r="H99" s="15"/>
    </row>
    <row r="100" spans="2:8" x14ac:dyDescent="0.2">
      <c r="B100" s="15"/>
      <c r="C100" s="15"/>
      <c r="D100" s="15"/>
      <c r="E100" s="15"/>
      <c r="F100" s="15"/>
      <c r="G100" s="15"/>
      <c r="H100" s="15"/>
    </row>
    <row r="101" spans="2:8" x14ac:dyDescent="0.2">
      <c r="B101" s="15"/>
      <c r="C101" s="15"/>
      <c r="D101" s="15"/>
      <c r="E101" s="15"/>
      <c r="F101" s="15"/>
      <c r="G101" s="15"/>
      <c r="H101" s="15"/>
    </row>
    <row r="102" spans="2:8" x14ac:dyDescent="0.2">
      <c r="B102" s="15"/>
      <c r="C102" s="15"/>
      <c r="D102" s="15"/>
      <c r="E102" s="15"/>
      <c r="F102" s="15"/>
      <c r="G102" s="15"/>
      <c r="H102" s="15"/>
    </row>
    <row r="103" spans="2:8" x14ac:dyDescent="0.2">
      <c r="B103" s="15"/>
      <c r="C103" s="15"/>
      <c r="D103" s="15"/>
      <c r="E103" s="15"/>
      <c r="F103" s="15"/>
      <c r="G103" s="15"/>
      <c r="H103" s="15"/>
    </row>
    <row r="104" spans="2:8" x14ac:dyDescent="0.2">
      <c r="B104" s="15"/>
      <c r="C104" s="15"/>
      <c r="D104" s="15"/>
      <c r="E104" s="15"/>
      <c r="F104" s="15"/>
      <c r="G104" s="15"/>
      <c r="H104" s="15"/>
    </row>
    <row r="105" spans="2:8" x14ac:dyDescent="0.2">
      <c r="B105" s="15"/>
      <c r="C105" s="15"/>
      <c r="D105" s="15"/>
      <c r="E105" s="15"/>
      <c r="F105" s="15"/>
      <c r="G105" s="15"/>
      <c r="H105" s="15"/>
    </row>
    <row r="106" spans="2:8" x14ac:dyDescent="0.2">
      <c r="B106" s="15"/>
      <c r="C106" s="15"/>
      <c r="D106" s="15"/>
      <c r="E106" s="15"/>
      <c r="F106" s="15"/>
      <c r="G106" s="15"/>
      <c r="H106" s="15"/>
    </row>
    <row r="107" spans="2:8" x14ac:dyDescent="0.2">
      <c r="B107" s="15"/>
      <c r="C107" s="15"/>
      <c r="D107" s="15"/>
      <c r="E107" s="15"/>
      <c r="F107" s="15"/>
      <c r="G107" s="15"/>
      <c r="H107" s="15"/>
    </row>
    <row r="108" spans="2:8" x14ac:dyDescent="0.2">
      <c r="B108" s="15"/>
      <c r="C108" s="15"/>
      <c r="D108" s="15"/>
      <c r="E108" s="15"/>
      <c r="F108" s="15"/>
      <c r="G108" s="15"/>
      <c r="H108" s="15"/>
    </row>
    <row r="109" spans="2:8" x14ac:dyDescent="0.2">
      <c r="B109" s="15"/>
      <c r="C109" s="15"/>
      <c r="D109" s="15"/>
      <c r="E109" s="15"/>
      <c r="F109" s="15"/>
      <c r="G109" s="15"/>
      <c r="H109" s="15"/>
    </row>
    <row r="110" spans="2:8" x14ac:dyDescent="0.2">
      <c r="B110" s="15"/>
      <c r="C110" s="15"/>
      <c r="D110" s="15"/>
      <c r="E110" s="15"/>
      <c r="F110" s="15"/>
      <c r="G110" s="15"/>
      <c r="H110" s="15"/>
    </row>
    <row r="111" spans="2:8" x14ac:dyDescent="0.2">
      <c r="B111" s="15"/>
      <c r="C111" s="15"/>
      <c r="D111" s="15"/>
      <c r="E111" s="15"/>
      <c r="F111" s="15"/>
      <c r="G111" s="15"/>
      <c r="H111" s="15"/>
    </row>
    <row r="112" spans="2:8" x14ac:dyDescent="0.2">
      <c r="B112" s="15"/>
      <c r="C112" s="15"/>
      <c r="D112" s="15"/>
      <c r="E112" s="15"/>
      <c r="F112" s="15"/>
      <c r="G112" s="15"/>
      <c r="H112" s="15"/>
    </row>
    <row r="113" spans="2:8" x14ac:dyDescent="0.2">
      <c r="B113" s="15"/>
      <c r="C113" s="15"/>
      <c r="D113" s="15"/>
      <c r="E113" s="15"/>
      <c r="F113" s="15"/>
      <c r="G113" s="15"/>
      <c r="H113" s="15"/>
    </row>
    <row r="114" spans="2:8" x14ac:dyDescent="0.2">
      <c r="B114" s="15"/>
      <c r="C114" s="15"/>
      <c r="D114" s="15"/>
      <c r="E114" s="15"/>
      <c r="F114" s="15"/>
      <c r="G114" s="15"/>
      <c r="H114" s="15"/>
    </row>
    <row r="115" spans="2:8" x14ac:dyDescent="0.2">
      <c r="B115" s="15"/>
      <c r="C115" s="15"/>
      <c r="D115" s="15"/>
      <c r="E115" s="15"/>
      <c r="F115" s="15"/>
      <c r="G115" s="15"/>
      <c r="H115" s="15"/>
    </row>
    <row r="116" spans="2:8" x14ac:dyDescent="0.2">
      <c r="B116" s="15"/>
      <c r="C116" s="15"/>
      <c r="D116" s="15"/>
      <c r="E116" s="15"/>
      <c r="F116" s="15"/>
      <c r="G116" s="15"/>
      <c r="H116" s="15"/>
    </row>
    <row r="117" spans="2:8" x14ac:dyDescent="0.2">
      <c r="B117" s="15"/>
      <c r="C117" s="15"/>
      <c r="D117" s="15"/>
      <c r="E117" s="15"/>
      <c r="F117" s="15"/>
      <c r="G117" s="15"/>
      <c r="H117" s="15"/>
    </row>
    <row r="118" spans="2:8" x14ac:dyDescent="0.2">
      <c r="B118" s="15"/>
      <c r="C118" s="15"/>
      <c r="D118" s="15"/>
      <c r="E118" s="15"/>
      <c r="F118" s="15"/>
      <c r="G118" s="15"/>
      <c r="H118" s="15"/>
    </row>
    <row r="119" spans="2:8" x14ac:dyDescent="0.2">
      <c r="B119" s="15"/>
      <c r="C119" s="15"/>
      <c r="D119" s="15"/>
      <c r="E119" s="15"/>
      <c r="F119" s="15"/>
      <c r="G119" s="15"/>
      <c r="H119" s="15"/>
    </row>
    <row r="120" spans="2:8" x14ac:dyDescent="0.2">
      <c r="B120" s="15"/>
      <c r="C120" s="15"/>
      <c r="D120" s="15"/>
      <c r="E120" s="15"/>
      <c r="F120" s="15"/>
      <c r="G120" s="15"/>
      <c r="H120" s="15"/>
    </row>
    <row r="121" spans="2:8" x14ac:dyDescent="0.2">
      <c r="B121" s="15"/>
      <c r="C121" s="15"/>
      <c r="D121" s="15"/>
      <c r="E121" s="15"/>
      <c r="F121" s="15"/>
      <c r="G121" s="15"/>
      <c r="H121" s="15"/>
    </row>
    <row r="122" spans="2:8" x14ac:dyDescent="0.2">
      <c r="B122" s="15"/>
      <c r="C122" s="15"/>
      <c r="D122" s="15"/>
      <c r="E122" s="15"/>
      <c r="F122" s="15"/>
      <c r="G122" s="15"/>
      <c r="H122" s="15"/>
    </row>
    <row r="123" spans="2:8" x14ac:dyDescent="0.2">
      <c r="B123" s="15"/>
      <c r="C123" s="15"/>
      <c r="D123" s="15"/>
      <c r="E123" s="15"/>
      <c r="F123" s="15"/>
      <c r="G123" s="15"/>
      <c r="H123" s="15"/>
    </row>
    <row r="124" spans="2:8" x14ac:dyDescent="0.2">
      <c r="B124" s="15"/>
      <c r="C124" s="15"/>
      <c r="D124" s="15"/>
      <c r="E124" s="15"/>
      <c r="F124" s="15"/>
      <c r="G124" s="15"/>
      <c r="H124" s="15"/>
    </row>
    <row r="125" spans="2:8" x14ac:dyDescent="0.2">
      <c r="B125" s="15"/>
      <c r="C125" s="15"/>
      <c r="D125" s="15"/>
      <c r="E125" s="15"/>
      <c r="F125" s="15"/>
      <c r="G125" s="15"/>
      <c r="H125" s="15"/>
    </row>
    <row r="126" spans="2:8" x14ac:dyDescent="0.2">
      <c r="B126" s="15"/>
      <c r="C126" s="15"/>
      <c r="D126" s="15"/>
      <c r="E126" s="15"/>
      <c r="F126" s="15"/>
      <c r="G126" s="15"/>
      <c r="H126" s="15"/>
    </row>
    <row r="127" spans="2:8" x14ac:dyDescent="0.2">
      <c r="B127" s="15"/>
      <c r="C127" s="15"/>
      <c r="D127" s="15"/>
      <c r="E127" s="15"/>
      <c r="F127" s="15"/>
      <c r="G127" s="15"/>
      <c r="H127" s="15"/>
    </row>
    <row r="128" spans="2:8" x14ac:dyDescent="0.2">
      <c r="B128" s="15"/>
      <c r="C128" s="15"/>
      <c r="D128" s="15"/>
      <c r="E128" s="15"/>
      <c r="F128" s="15"/>
      <c r="G128" s="15"/>
      <c r="H128" s="15"/>
    </row>
    <row r="129" spans="2:8" x14ac:dyDescent="0.2">
      <c r="B129" s="15"/>
      <c r="C129" s="15"/>
      <c r="D129" s="15"/>
      <c r="E129" s="15"/>
      <c r="F129" s="15"/>
      <c r="G129" s="15"/>
      <c r="H129" s="15"/>
    </row>
    <row r="130" spans="2:8" x14ac:dyDescent="0.2">
      <c r="B130" s="15"/>
      <c r="C130" s="15"/>
      <c r="D130" s="15"/>
      <c r="E130" s="15"/>
      <c r="F130" s="15"/>
      <c r="G130" s="15"/>
      <c r="H130" s="15"/>
    </row>
    <row r="131" spans="2:8" x14ac:dyDescent="0.2">
      <c r="B131" s="15"/>
      <c r="C131" s="15"/>
      <c r="D131" s="15"/>
      <c r="E131" s="15"/>
      <c r="F131" s="15"/>
      <c r="G131" s="15"/>
      <c r="H131" s="15"/>
    </row>
    <row r="132" spans="2:8" x14ac:dyDescent="0.2">
      <c r="B132" s="15"/>
      <c r="C132" s="15"/>
      <c r="D132" s="15"/>
      <c r="E132" s="15"/>
      <c r="F132" s="15"/>
      <c r="G132" s="15"/>
      <c r="H132" s="15"/>
    </row>
    <row r="133" spans="2:8" x14ac:dyDescent="0.2">
      <c r="B133" s="15"/>
      <c r="C133" s="15"/>
      <c r="D133" s="15"/>
      <c r="E133" s="15"/>
      <c r="F133" s="15"/>
      <c r="G133" s="15"/>
      <c r="H133" s="15"/>
    </row>
    <row r="134" spans="2:8" x14ac:dyDescent="0.2">
      <c r="B134" s="15"/>
      <c r="C134" s="15"/>
      <c r="D134" s="15"/>
      <c r="E134" s="15"/>
      <c r="F134" s="15"/>
      <c r="G134" s="15"/>
      <c r="H134" s="15"/>
    </row>
    <row r="135" spans="2:8" x14ac:dyDescent="0.2">
      <c r="B135" s="15"/>
      <c r="C135" s="15"/>
      <c r="D135" s="15"/>
      <c r="E135" s="15"/>
      <c r="F135" s="15"/>
      <c r="G135" s="15"/>
      <c r="H135" s="15"/>
    </row>
    <row r="136" spans="2:8" x14ac:dyDescent="0.2">
      <c r="B136" s="15"/>
      <c r="C136" s="15"/>
      <c r="D136" s="15"/>
      <c r="E136" s="15"/>
      <c r="F136" s="15"/>
      <c r="G136" s="15"/>
      <c r="H136" s="15"/>
    </row>
    <row r="137" spans="2:8" x14ac:dyDescent="0.2">
      <c r="B137" s="15"/>
      <c r="C137" s="15"/>
      <c r="D137" s="15"/>
      <c r="E137" s="15"/>
      <c r="F137" s="15"/>
      <c r="G137" s="15"/>
      <c r="H137" s="15"/>
    </row>
    <row r="138" spans="2:8" x14ac:dyDescent="0.2">
      <c r="B138" s="15"/>
      <c r="C138" s="15"/>
      <c r="D138" s="15"/>
      <c r="E138" s="15"/>
      <c r="F138" s="15"/>
      <c r="G138" s="15"/>
      <c r="H138" s="15"/>
    </row>
    <row r="139" spans="2:8" x14ac:dyDescent="0.2">
      <c r="B139" s="15"/>
      <c r="C139" s="15"/>
      <c r="D139" s="15"/>
      <c r="E139" s="15"/>
      <c r="F139" s="15"/>
      <c r="G139" s="15"/>
      <c r="H139" s="15"/>
    </row>
    <row r="140" spans="2:8" x14ac:dyDescent="0.2">
      <c r="B140" s="15"/>
      <c r="C140" s="15"/>
      <c r="D140" s="15"/>
      <c r="E140" s="15"/>
      <c r="F140" s="15"/>
      <c r="G140" s="15"/>
      <c r="H140" s="15"/>
    </row>
    <row r="141" spans="2:8" x14ac:dyDescent="0.2">
      <c r="B141" s="15"/>
      <c r="C141" s="15"/>
      <c r="D141" s="15"/>
      <c r="E141" s="15"/>
      <c r="F141" s="15"/>
      <c r="G141" s="15"/>
      <c r="H141" s="15"/>
    </row>
    <row r="142" spans="2:8" x14ac:dyDescent="0.2">
      <c r="B142" s="15"/>
      <c r="C142" s="15"/>
      <c r="D142" s="15"/>
      <c r="E142" s="15"/>
      <c r="F142" s="15"/>
      <c r="G142" s="15"/>
      <c r="H142" s="15"/>
    </row>
    <row r="143" spans="2:8" x14ac:dyDescent="0.2">
      <c r="B143" s="15"/>
      <c r="C143" s="15"/>
      <c r="D143" s="15"/>
      <c r="E143" s="15"/>
      <c r="F143" s="15"/>
      <c r="G143" s="15"/>
      <c r="H143" s="15"/>
    </row>
    <row r="144" spans="2:8" x14ac:dyDescent="0.2">
      <c r="B144" s="15"/>
      <c r="C144" s="15"/>
      <c r="D144" s="15"/>
      <c r="E144" s="15"/>
      <c r="F144" s="15"/>
      <c r="G144" s="15"/>
      <c r="H144" s="15"/>
    </row>
    <row r="145" spans="2:8" x14ac:dyDescent="0.2">
      <c r="B145" s="15"/>
      <c r="C145" s="15"/>
      <c r="D145" s="15"/>
      <c r="E145" s="15"/>
      <c r="F145" s="15"/>
      <c r="G145" s="15"/>
      <c r="H145" s="15"/>
    </row>
    <row r="146" spans="2:8" x14ac:dyDescent="0.2">
      <c r="B146" s="15"/>
      <c r="C146" s="15"/>
      <c r="D146" s="15"/>
      <c r="E146" s="15"/>
      <c r="F146" s="15"/>
      <c r="G146" s="15"/>
      <c r="H146" s="15"/>
    </row>
    <row r="147" spans="2:8" x14ac:dyDescent="0.2">
      <c r="B147" s="15"/>
      <c r="C147" s="15"/>
      <c r="D147" s="15"/>
      <c r="E147" s="15"/>
      <c r="F147" s="15"/>
      <c r="G147" s="15"/>
      <c r="H147" s="15"/>
    </row>
    <row r="148" spans="2:8" x14ac:dyDescent="0.2">
      <c r="B148" s="15"/>
      <c r="C148" s="15"/>
      <c r="D148" s="15"/>
      <c r="E148" s="15"/>
      <c r="F148" s="15"/>
      <c r="G148" s="15"/>
      <c r="H148" s="15"/>
    </row>
    <row r="149" spans="2:8" x14ac:dyDescent="0.2">
      <c r="B149" s="15"/>
      <c r="C149" s="15"/>
      <c r="D149" s="15"/>
      <c r="E149" s="15"/>
      <c r="F149" s="15"/>
      <c r="G149" s="15"/>
      <c r="H149" s="15"/>
    </row>
    <row r="150" spans="2:8" x14ac:dyDescent="0.2">
      <c r="B150" s="15"/>
      <c r="C150" s="15"/>
      <c r="D150" s="15"/>
      <c r="E150" s="15"/>
      <c r="F150" s="15"/>
      <c r="G150" s="15"/>
      <c r="H150" s="15"/>
    </row>
    <row r="151" spans="2:8" x14ac:dyDescent="0.2">
      <c r="B151" s="15"/>
      <c r="C151" s="15"/>
      <c r="D151" s="15"/>
      <c r="E151" s="15"/>
      <c r="F151" s="15"/>
      <c r="G151" s="15"/>
      <c r="H151" s="15"/>
    </row>
    <row r="152" spans="2:8" x14ac:dyDescent="0.2">
      <c r="B152" s="15"/>
      <c r="C152" s="15"/>
      <c r="D152" s="15"/>
      <c r="E152" s="15"/>
      <c r="F152" s="15"/>
      <c r="G152" s="15"/>
      <c r="H152" s="15"/>
    </row>
    <row r="153" spans="2:8" x14ac:dyDescent="0.2">
      <c r="B153" s="15"/>
      <c r="C153" s="15"/>
      <c r="D153" s="15"/>
      <c r="E153" s="15"/>
      <c r="F153" s="15"/>
      <c r="G153" s="15"/>
      <c r="H153" s="15"/>
    </row>
    <row r="154" spans="2:8" x14ac:dyDescent="0.2">
      <c r="B154" s="15"/>
      <c r="C154" s="15"/>
      <c r="D154" s="15"/>
      <c r="E154" s="15"/>
      <c r="F154" s="15"/>
      <c r="G154" s="15"/>
      <c r="H154" s="15"/>
    </row>
    <row r="155" spans="2:8" x14ac:dyDescent="0.2">
      <c r="B155" s="15"/>
      <c r="C155" s="15"/>
      <c r="D155" s="15"/>
      <c r="E155" s="15"/>
      <c r="F155" s="15"/>
      <c r="G155" s="15"/>
      <c r="H155" s="15"/>
    </row>
    <row r="156" spans="2:8" x14ac:dyDescent="0.2">
      <c r="B156" s="15"/>
      <c r="C156" s="15"/>
      <c r="D156" s="15"/>
      <c r="E156" s="15"/>
      <c r="F156" s="15"/>
      <c r="G156" s="15"/>
      <c r="H156" s="15"/>
    </row>
    <row r="157" spans="2:8" x14ac:dyDescent="0.2">
      <c r="B157" s="15"/>
      <c r="C157" s="15"/>
      <c r="D157" s="15"/>
      <c r="E157" s="15"/>
      <c r="F157" s="15"/>
      <c r="G157" s="15"/>
      <c r="H157" s="15"/>
    </row>
    <row r="158" spans="2:8" x14ac:dyDescent="0.2">
      <c r="B158" s="15"/>
      <c r="C158" s="15"/>
      <c r="D158" s="15"/>
      <c r="E158" s="15"/>
      <c r="F158" s="15"/>
      <c r="G158" s="15"/>
      <c r="H158" s="15"/>
    </row>
    <row r="159" spans="2:8" x14ac:dyDescent="0.2">
      <c r="B159" s="15"/>
      <c r="C159" s="15"/>
      <c r="D159" s="15"/>
      <c r="E159" s="15"/>
      <c r="F159" s="15"/>
      <c r="G159" s="15"/>
      <c r="H159" s="15"/>
    </row>
    <row r="160" spans="2:8" x14ac:dyDescent="0.2">
      <c r="B160" s="15"/>
      <c r="C160" s="15"/>
      <c r="D160" s="15"/>
      <c r="E160" s="15"/>
      <c r="F160" s="15"/>
      <c r="G160" s="15"/>
      <c r="H160" s="15"/>
    </row>
    <row r="161" spans="2:8" x14ac:dyDescent="0.2">
      <c r="B161" s="15"/>
      <c r="C161" s="15"/>
      <c r="D161" s="15"/>
      <c r="E161" s="15"/>
      <c r="F161" s="15"/>
      <c r="G161" s="15"/>
      <c r="H161" s="15"/>
    </row>
    <row r="162" spans="2:8" x14ac:dyDescent="0.2">
      <c r="B162" s="15"/>
      <c r="C162" s="15"/>
      <c r="D162" s="15"/>
      <c r="E162" s="15"/>
      <c r="F162" s="15"/>
      <c r="G162" s="15"/>
      <c r="H162" s="15"/>
    </row>
    <row r="163" spans="2:8" x14ac:dyDescent="0.2">
      <c r="B163" s="15"/>
      <c r="C163" s="15"/>
      <c r="D163" s="15"/>
      <c r="E163" s="15"/>
      <c r="F163" s="15"/>
      <c r="G163" s="15"/>
      <c r="H163" s="15"/>
    </row>
    <row r="164" spans="2:8" x14ac:dyDescent="0.2">
      <c r="B164" s="15"/>
      <c r="C164" s="15"/>
      <c r="D164" s="15"/>
      <c r="E164" s="15"/>
      <c r="F164" s="15"/>
      <c r="G164" s="15"/>
      <c r="H164" s="15"/>
    </row>
    <row r="165" spans="2:8" x14ac:dyDescent="0.2">
      <c r="B165" s="15"/>
      <c r="C165" s="15"/>
      <c r="D165" s="15"/>
      <c r="E165" s="15"/>
      <c r="F165" s="15"/>
      <c r="G165" s="15"/>
      <c r="H165" s="15"/>
    </row>
    <row r="166" spans="2:8" x14ac:dyDescent="0.2">
      <c r="B166" s="15"/>
      <c r="C166" s="15"/>
      <c r="D166" s="15"/>
      <c r="E166" s="15"/>
      <c r="F166" s="15"/>
      <c r="G166" s="15"/>
      <c r="H166" s="15"/>
    </row>
    <row r="167" spans="2:8" x14ac:dyDescent="0.2">
      <c r="B167" s="15"/>
      <c r="C167" s="15"/>
      <c r="D167" s="15"/>
      <c r="E167" s="15"/>
      <c r="F167" s="15"/>
      <c r="G167" s="15"/>
      <c r="H167" s="15"/>
    </row>
    <row r="168" spans="2:8" x14ac:dyDescent="0.2">
      <c r="B168" s="15"/>
      <c r="C168" s="15"/>
      <c r="D168" s="15"/>
      <c r="E168" s="15"/>
      <c r="F168" s="15"/>
      <c r="G168" s="15"/>
      <c r="H168" s="15"/>
    </row>
    <row r="169" spans="2:8" x14ac:dyDescent="0.2">
      <c r="B169" s="15"/>
      <c r="C169" s="15"/>
      <c r="D169" s="15"/>
      <c r="E169" s="15"/>
      <c r="F169" s="15"/>
      <c r="G169" s="15"/>
      <c r="H169" s="15"/>
    </row>
    <row r="170" spans="2:8" x14ac:dyDescent="0.2">
      <c r="B170" s="15"/>
      <c r="C170" s="15"/>
      <c r="D170" s="15"/>
      <c r="E170" s="15"/>
      <c r="F170" s="15"/>
      <c r="G170" s="15"/>
      <c r="H170" s="15"/>
    </row>
    <row r="171" spans="2:8" x14ac:dyDescent="0.2">
      <c r="B171" s="15"/>
      <c r="C171" s="15"/>
      <c r="D171" s="15"/>
      <c r="E171" s="15"/>
      <c r="F171" s="15"/>
      <c r="G171" s="15"/>
      <c r="H171" s="15"/>
    </row>
    <row r="172" spans="2:8" x14ac:dyDescent="0.2">
      <c r="B172" s="15"/>
      <c r="C172" s="15"/>
      <c r="D172" s="15"/>
      <c r="E172" s="15"/>
      <c r="F172" s="15"/>
      <c r="G172" s="15"/>
      <c r="H172" s="15"/>
    </row>
    <row r="173" spans="2:8" x14ac:dyDescent="0.2">
      <c r="B173" s="15"/>
      <c r="C173" s="15"/>
      <c r="D173" s="15"/>
      <c r="E173" s="15"/>
      <c r="F173" s="15"/>
      <c r="G173" s="15"/>
      <c r="H173" s="15"/>
    </row>
    <row r="174" spans="2:8" x14ac:dyDescent="0.2">
      <c r="B174" s="15"/>
      <c r="C174" s="15"/>
      <c r="D174" s="15"/>
      <c r="E174" s="15"/>
      <c r="F174" s="15"/>
      <c r="G174" s="15"/>
      <c r="H174" s="15"/>
    </row>
    <row r="175" spans="2:8" x14ac:dyDescent="0.2">
      <c r="B175" s="15"/>
      <c r="C175" s="15"/>
      <c r="D175" s="15"/>
      <c r="E175" s="15"/>
      <c r="F175" s="15"/>
      <c r="G175" s="15"/>
      <c r="H175" s="15"/>
    </row>
    <row r="176" spans="2:8" x14ac:dyDescent="0.2">
      <c r="B176" s="15"/>
      <c r="C176" s="15"/>
      <c r="D176" s="15"/>
      <c r="E176" s="15"/>
      <c r="F176" s="15"/>
      <c r="G176" s="15"/>
      <c r="H176" s="15"/>
    </row>
    <row r="177" spans="2:8" x14ac:dyDescent="0.2">
      <c r="B177" s="15"/>
      <c r="C177" s="15"/>
      <c r="D177" s="15"/>
      <c r="E177" s="15"/>
      <c r="F177" s="15"/>
      <c r="G177" s="15"/>
      <c r="H177" s="15"/>
    </row>
    <row r="178" spans="2:8" x14ac:dyDescent="0.2">
      <c r="B178" s="15"/>
      <c r="C178" s="15"/>
      <c r="D178" s="15"/>
      <c r="E178" s="15"/>
      <c r="F178" s="15"/>
      <c r="G178" s="15"/>
      <c r="H178" s="15"/>
    </row>
    <row r="179" spans="2:8" x14ac:dyDescent="0.2">
      <c r="B179" s="15"/>
      <c r="C179" s="15"/>
      <c r="D179" s="15"/>
      <c r="E179" s="15"/>
      <c r="F179" s="15"/>
      <c r="G179" s="15"/>
      <c r="H179" s="15"/>
    </row>
    <row r="180" spans="2:8" x14ac:dyDescent="0.2">
      <c r="B180" s="15"/>
      <c r="C180" s="15"/>
      <c r="D180" s="15"/>
      <c r="E180" s="15"/>
      <c r="F180" s="15"/>
      <c r="G180" s="15"/>
      <c r="H180" s="15"/>
    </row>
    <row r="181" spans="2:8" x14ac:dyDescent="0.2">
      <c r="B181" s="15"/>
      <c r="C181" s="15"/>
      <c r="D181" s="15"/>
      <c r="E181" s="15"/>
      <c r="F181" s="15"/>
      <c r="G181" s="15"/>
      <c r="H181" s="15"/>
    </row>
    <row r="182" spans="2:8" x14ac:dyDescent="0.2">
      <c r="B182" s="15"/>
      <c r="C182" s="15"/>
      <c r="D182" s="15"/>
      <c r="E182" s="15"/>
      <c r="F182" s="15"/>
      <c r="G182" s="15"/>
      <c r="H182" s="15"/>
    </row>
    <row r="183" spans="2:8" x14ac:dyDescent="0.2">
      <c r="B183" s="15"/>
      <c r="C183" s="15"/>
      <c r="D183" s="15"/>
      <c r="E183" s="15"/>
      <c r="F183" s="15"/>
      <c r="G183" s="15"/>
      <c r="H183" s="15"/>
    </row>
    <row r="184" spans="2:8" x14ac:dyDescent="0.2">
      <c r="B184" s="15"/>
      <c r="C184" s="15"/>
      <c r="D184" s="15"/>
      <c r="E184" s="15"/>
      <c r="F184" s="15"/>
      <c r="G184" s="15"/>
      <c r="H184" s="15"/>
    </row>
    <row r="185" spans="2:8" x14ac:dyDescent="0.2">
      <c r="B185" s="15"/>
      <c r="C185" s="15"/>
      <c r="D185" s="15"/>
      <c r="E185" s="15"/>
      <c r="F185" s="15"/>
      <c r="G185" s="15"/>
      <c r="H185" s="15"/>
    </row>
    <row r="186" spans="2:8" x14ac:dyDescent="0.2">
      <c r="B186" s="15"/>
      <c r="C186" s="15"/>
      <c r="D186" s="15"/>
      <c r="E186" s="15"/>
      <c r="F186" s="15"/>
      <c r="G186" s="15"/>
      <c r="H186" s="15"/>
    </row>
    <row r="187" spans="2:8" x14ac:dyDescent="0.2">
      <c r="B187" s="15"/>
      <c r="C187" s="15"/>
      <c r="D187" s="15"/>
      <c r="E187" s="15"/>
      <c r="F187" s="15"/>
      <c r="G187" s="15"/>
      <c r="H187" s="15"/>
    </row>
    <row r="188" spans="2:8" x14ac:dyDescent="0.2">
      <c r="B188" s="15"/>
      <c r="C188" s="15"/>
      <c r="D188" s="15"/>
      <c r="E188" s="15"/>
      <c r="F188" s="15"/>
      <c r="G188" s="15"/>
      <c r="H188" s="15"/>
    </row>
    <row r="189" spans="2:8" x14ac:dyDescent="0.2">
      <c r="B189" s="15"/>
      <c r="C189" s="15"/>
      <c r="D189" s="15"/>
      <c r="E189" s="15"/>
      <c r="F189" s="15"/>
      <c r="G189" s="15"/>
      <c r="H189" s="15"/>
    </row>
    <row r="190" spans="2:8" x14ac:dyDescent="0.2">
      <c r="B190" s="15"/>
      <c r="C190" s="15"/>
      <c r="D190" s="15"/>
      <c r="E190" s="15"/>
      <c r="F190" s="15"/>
      <c r="G190" s="15"/>
      <c r="H190" s="15"/>
    </row>
    <row r="191" spans="2:8" x14ac:dyDescent="0.2">
      <c r="B191" s="15"/>
      <c r="C191" s="15"/>
      <c r="D191" s="15"/>
      <c r="E191" s="15"/>
      <c r="F191" s="15"/>
      <c r="G191" s="15"/>
      <c r="H191" s="15"/>
    </row>
    <row r="192" spans="2:8" x14ac:dyDescent="0.2">
      <c r="B192" s="15"/>
      <c r="C192" s="15"/>
      <c r="D192" s="15"/>
      <c r="E192" s="15"/>
      <c r="F192" s="15"/>
      <c r="G192" s="15"/>
      <c r="H192" s="15"/>
    </row>
    <row r="193" spans="2:8" x14ac:dyDescent="0.2">
      <c r="B193" s="15"/>
      <c r="C193" s="15"/>
      <c r="D193" s="15"/>
      <c r="E193" s="15"/>
      <c r="F193" s="15"/>
      <c r="G193" s="15"/>
      <c r="H193" s="15"/>
    </row>
    <row r="194" spans="2:8" x14ac:dyDescent="0.2">
      <c r="B194" s="15"/>
      <c r="C194" s="15"/>
      <c r="D194" s="15"/>
      <c r="E194" s="15"/>
      <c r="F194" s="15"/>
      <c r="G194" s="15"/>
      <c r="H194" s="15"/>
    </row>
    <row r="195" spans="2:8" x14ac:dyDescent="0.2">
      <c r="B195" s="15"/>
      <c r="C195" s="15"/>
      <c r="D195" s="15"/>
      <c r="E195" s="15"/>
      <c r="F195" s="15"/>
      <c r="G195" s="15"/>
      <c r="H195" s="15"/>
    </row>
    <row r="196" spans="2:8" x14ac:dyDescent="0.2">
      <c r="B196" s="15"/>
      <c r="C196" s="15"/>
      <c r="D196" s="15"/>
      <c r="E196" s="15"/>
      <c r="F196" s="15"/>
      <c r="G196" s="15"/>
      <c r="H196" s="15"/>
    </row>
    <row r="197" spans="2:8" x14ac:dyDescent="0.2">
      <c r="B197" s="15"/>
      <c r="C197" s="15"/>
      <c r="D197" s="15"/>
      <c r="E197" s="15"/>
      <c r="F197" s="15"/>
      <c r="G197" s="15"/>
      <c r="H197" s="15"/>
    </row>
    <row r="198" spans="2:8" x14ac:dyDescent="0.2">
      <c r="B198" s="15"/>
      <c r="C198" s="15"/>
      <c r="D198" s="15"/>
      <c r="E198" s="15"/>
      <c r="F198" s="15"/>
      <c r="G198" s="15"/>
      <c r="H198" s="15"/>
    </row>
    <row r="199" spans="2:8" x14ac:dyDescent="0.2">
      <c r="B199" s="15"/>
      <c r="C199" s="15"/>
      <c r="D199" s="15"/>
      <c r="E199" s="15"/>
      <c r="F199" s="15"/>
      <c r="G199" s="15"/>
      <c r="H199" s="15"/>
    </row>
    <row r="200" spans="2:8" x14ac:dyDescent="0.2">
      <c r="B200" s="15"/>
      <c r="C200" s="15"/>
      <c r="D200" s="15"/>
      <c r="E200" s="15"/>
      <c r="F200" s="15"/>
      <c r="G200" s="15"/>
      <c r="H200" s="15"/>
    </row>
    <row r="201" spans="2:8" x14ac:dyDescent="0.2">
      <c r="B201" s="15"/>
      <c r="C201" s="15"/>
      <c r="D201" s="15"/>
      <c r="E201" s="15"/>
      <c r="F201" s="15"/>
      <c r="G201" s="15"/>
      <c r="H201" s="15"/>
    </row>
    <row r="202" spans="2:8" x14ac:dyDescent="0.2">
      <c r="B202" s="15"/>
      <c r="C202" s="15"/>
      <c r="D202" s="15"/>
      <c r="E202" s="15"/>
      <c r="F202" s="15"/>
      <c r="G202" s="15"/>
      <c r="H202" s="15"/>
    </row>
    <row r="203" spans="2:8" x14ac:dyDescent="0.2">
      <c r="B203" s="15"/>
      <c r="C203" s="15"/>
      <c r="D203" s="15"/>
      <c r="E203" s="15"/>
      <c r="F203" s="15"/>
      <c r="G203" s="15"/>
      <c r="H203" s="15"/>
    </row>
    <row r="204" spans="2:8" x14ac:dyDescent="0.2">
      <c r="B204" s="15"/>
      <c r="C204" s="15"/>
      <c r="D204" s="15"/>
      <c r="E204" s="15"/>
      <c r="F204" s="15"/>
      <c r="G204" s="15"/>
      <c r="H204" s="15"/>
    </row>
    <row r="205" spans="2:8" x14ac:dyDescent="0.2">
      <c r="B205" s="15"/>
      <c r="C205" s="15"/>
      <c r="D205" s="15"/>
      <c r="E205" s="15"/>
      <c r="F205" s="15"/>
      <c r="G205" s="15"/>
      <c r="H205" s="15"/>
    </row>
    <row r="206" spans="2:8" x14ac:dyDescent="0.2">
      <c r="B206" s="15"/>
      <c r="C206" s="15"/>
      <c r="D206" s="15"/>
      <c r="E206" s="15"/>
      <c r="F206" s="15"/>
      <c r="G206" s="15"/>
      <c r="H206" s="15"/>
    </row>
    <row r="207" spans="2:8" x14ac:dyDescent="0.2">
      <c r="B207" s="15"/>
      <c r="C207" s="15"/>
      <c r="D207" s="15"/>
      <c r="E207" s="15"/>
      <c r="F207" s="15"/>
      <c r="G207" s="15"/>
      <c r="H207" s="15"/>
    </row>
    <row r="208" spans="2:8" x14ac:dyDescent="0.2">
      <c r="B208" s="15"/>
      <c r="C208" s="15"/>
      <c r="D208" s="15"/>
      <c r="E208" s="15"/>
      <c r="F208" s="15"/>
      <c r="G208" s="15"/>
      <c r="H208" s="15"/>
    </row>
    <row r="209" spans="2:8" x14ac:dyDescent="0.2">
      <c r="B209" s="15"/>
      <c r="C209" s="15"/>
      <c r="D209" s="15"/>
      <c r="E209" s="15"/>
      <c r="F209" s="15"/>
      <c r="G209" s="15"/>
      <c r="H209" s="15"/>
    </row>
    <row r="210" spans="2:8" x14ac:dyDescent="0.2">
      <c r="B210" s="15"/>
      <c r="C210" s="15"/>
      <c r="D210" s="15"/>
      <c r="E210" s="15"/>
      <c r="F210" s="15"/>
      <c r="G210" s="15"/>
      <c r="H210" s="15"/>
    </row>
    <row r="211" spans="2:8" x14ac:dyDescent="0.2">
      <c r="B211" s="15"/>
      <c r="C211" s="15"/>
      <c r="D211" s="15"/>
      <c r="E211" s="15"/>
      <c r="F211" s="15"/>
      <c r="G211" s="15"/>
      <c r="H211" s="15"/>
    </row>
    <row r="212" spans="2:8" x14ac:dyDescent="0.2">
      <c r="B212" s="15"/>
      <c r="C212" s="15"/>
      <c r="D212" s="15"/>
      <c r="E212" s="15"/>
      <c r="F212" s="15"/>
      <c r="G212" s="15"/>
      <c r="H212" s="15"/>
    </row>
    <row r="213" spans="2:8" x14ac:dyDescent="0.2">
      <c r="B213" s="15"/>
      <c r="C213" s="15"/>
      <c r="D213" s="15"/>
      <c r="E213" s="15"/>
      <c r="F213" s="15"/>
      <c r="G213" s="15"/>
      <c r="H213" s="15"/>
    </row>
    <row r="214" spans="2:8" x14ac:dyDescent="0.2">
      <c r="B214" s="15"/>
      <c r="C214" s="15"/>
      <c r="D214" s="15"/>
      <c r="E214" s="15"/>
      <c r="F214" s="15"/>
      <c r="G214" s="15"/>
      <c r="H214" s="15"/>
    </row>
    <row r="215" spans="2:8" x14ac:dyDescent="0.2">
      <c r="B215" s="15"/>
      <c r="C215" s="15"/>
      <c r="D215" s="15"/>
      <c r="E215" s="15"/>
      <c r="F215" s="15"/>
      <c r="G215" s="15"/>
      <c r="H215" s="15"/>
    </row>
    <row r="216" spans="2:8" x14ac:dyDescent="0.2">
      <c r="B216" s="15"/>
      <c r="C216" s="15"/>
      <c r="D216" s="15"/>
      <c r="E216" s="15"/>
      <c r="F216" s="15"/>
      <c r="G216" s="15"/>
      <c r="H216" s="15"/>
    </row>
    <row r="217" spans="2:8" x14ac:dyDescent="0.2">
      <c r="B217" s="15"/>
      <c r="C217" s="15"/>
      <c r="D217" s="15"/>
      <c r="E217" s="15"/>
      <c r="F217" s="15"/>
      <c r="G217" s="15"/>
      <c r="H217" s="15"/>
    </row>
    <row r="218" spans="2:8" x14ac:dyDescent="0.2">
      <c r="B218" s="15"/>
      <c r="C218" s="15"/>
      <c r="D218" s="15"/>
      <c r="E218" s="15"/>
      <c r="F218" s="15"/>
      <c r="G218" s="15"/>
      <c r="H218" s="15"/>
    </row>
  </sheetData>
  <mergeCells count="16">
    <mergeCell ref="A1:H1"/>
    <mergeCell ref="A2:H2"/>
    <mergeCell ref="A3:H3"/>
    <mergeCell ref="A49:H49"/>
    <mergeCell ref="G4:G5"/>
    <mergeCell ref="H4:H5"/>
    <mergeCell ref="A4:A5"/>
    <mergeCell ref="B4:B5"/>
    <mergeCell ref="C4:C5"/>
    <mergeCell ref="D4:E4"/>
    <mergeCell ref="F4:F5"/>
    <mergeCell ref="A54:H54"/>
    <mergeCell ref="A50:H50"/>
    <mergeCell ref="A51:H51"/>
    <mergeCell ref="A52:H52"/>
    <mergeCell ref="A53:H53"/>
  </mergeCells>
  <pageMargins left="0.70866141732283472" right="0.70866141732283472"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zoomScale="90" zoomScaleNormal="90" zoomScaleSheetLayoutView="100" workbookViewId="0">
      <selection sqref="A1:H1"/>
    </sheetView>
  </sheetViews>
  <sheetFormatPr baseColWidth="10" defaultRowHeight="12.75" x14ac:dyDescent="0.2"/>
  <cols>
    <col min="1" max="1" width="34.85546875" style="2" customWidth="1"/>
    <col min="2" max="8" width="11.7109375" style="7" customWidth="1"/>
    <col min="9" max="16384" width="11.42578125" style="2"/>
  </cols>
  <sheetData>
    <row r="1" spans="1:8" x14ac:dyDescent="0.2">
      <c r="A1" s="149" t="s">
        <v>16</v>
      </c>
      <c r="B1" s="149"/>
      <c r="C1" s="149"/>
      <c r="D1" s="149"/>
      <c r="E1" s="149"/>
      <c r="F1" s="149"/>
      <c r="G1" s="149"/>
      <c r="H1" s="149"/>
    </row>
    <row r="2" spans="1:8" x14ac:dyDescent="0.2">
      <c r="A2" s="149" t="s">
        <v>104</v>
      </c>
      <c r="B2" s="149"/>
      <c r="C2" s="149"/>
      <c r="D2" s="149"/>
      <c r="E2" s="149"/>
      <c r="F2" s="149"/>
      <c r="G2" s="149"/>
      <c r="H2" s="149"/>
    </row>
    <row r="3" spans="1:8" ht="13.5" thickBot="1" x14ac:dyDescent="0.25">
      <c r="A3" s="150" t="str">
        <f>+'C1 total'!A3</f>
        <v>I Trimestre 2018</v>
      </c>
      <c r="B3" s="150"/>
      <c r="C3" s="150"/>
      <c r="D3" s="150"/>
      <c r="E3" s="150"/>
      <c r="F3" s="150"/>
      <c r="G3" s="150"/>
      <c r="H3" s="150"/>
    </row>
    <row r="4" spans="1:8" ht="12.75" customHeight="1" x14ac:dyDescent="0.2">
      <c r="A4" s="154" t="s">
        <v>129</v>
      </c>
      <c r="B4" s="156" t="s">
        <v>107</v>
      </c>
      <c r="C4" s="156" t="s">
        <v>108</v>
      </c>
      <c r="D4" s="158" t="s">
        <v>109</v>
      </c>
      <c r="E4" s="158"/>
      <c r="F4" s="152" t="s">
        <v>110</v>
      </c>
      <c r="G4" s="152" t="s">
        <v>130</v>
      </c>
      <c r="H4" s="162" t="s">
        <v>131</v>
      </c>
    </row>
    <row r="5" spans="1:8" ht="13.5" thickBot="1" x14ac:dyDescent="0.25">
      <c r="A5" s="165"/>
      <c r="B5" s="157"/>
      <c r="C5" s="157"/>
      <c r="D5" s="87" t="s">
        <v>111</v>
      </c>
      <c r="E5" s="87" t="s">
        <v>112</v>
      </c>
      <c r="F5" s="153" t="s">
        <v>111</v>
      </c>
      <c r="G5" s="153" t="s">
        <v>112</v>
      </c>
      <c r="H5" s="163"/>
    </row>
    <row r="6" spans="1:8" x14ac:dyDescent="0.2">
      <c r="A6" s="4"/>
      <c r="B6" s="41"/>
      <c r="C6" s="41"/>
      <c r="D6" s="41"/>
      <c r="E6" s="41"/>
      <c r="F6" s="26"/>
      <c r="G6" s="71"/>
      <c r="H6" s="71"/>
    </row>
    <row r="7" spans="1:8" x14ac:dyDescent="0.2">
      <c r="A7" s="63" t="s">
        <v>1</v>
      </c>
      <c r="B7" s="89">
        <v>1484385</v>
      </c>
      <c r="C7" s="90">
        <v>34729.380761384564</v>
      </c>
      <c r="D7" s="90">
        <v>1416210.8781841747</v>
      </c>
      <c r="E7" s="90">
        <v>1552559.1218158253</v>
      </c>
      <c r="F7" s="29">
        <v>2.3396477841924139</v>
      </c>
      <c r="G7" s="29">
        <v>2.4433006643366624</v>
      </c>
      <c r="H7" s="119">
        <v>14210</v>
      </c>
    </row>
    <row r="8" spans="1:8" x14ac:dyDescent="0.2">
      <c r="A8" s="64"/>
      <c r="B8" s="92"/>
      <c r="C8" s="92"/>
      <c r="D8" s="92"/>
      <c r="E8" s="92"/>
      <c r="F8" s="26"/>
      <c r="G8" s="72"/>
      <c r="H8" s="129"/>
    </row>
    <row r="9" spans="1:8" x14ac:dyDescent="0.2">
      <c r="A9" s="65" t="s">
        <v>2</v>
      </c>
      <c r="B9" s="95">
        <v>83230</v>
      </c>
      <c r="C9" s="96">
        <v>9914.852427222515</v>
      </c>
      <c r="D9" s="96">
        <v>63743.522874549773</v>
      </c>
      <c r="E9" s="96">
        <v>102716.47712545023</v>
      </c>
      <c r="F9" s="32">
        <v>11.912594529884075</v>
      </c>
      <c r="G9" s="32">
        <v>2.1469422096476256</v>
      </c>
      <c r="H9" s="123">
        <v>584</v>
      </c>
    </row>
    <row r="10" spans="1:8" x14ac:dyDescent="0.2">
      <c r="A10" s="66" t="s">
        <v>83</v>
      </c>
      <c r="B10" s="94">
        <v>83230</v>
      </c>
      <c r="C10" s="88">
        <v>9914.852427222515</v>
      </c>
      <c r="D10" s="88">
        <v>63743.522874549773</v>
      </c>
      <c r="E10" s="88">
        <v>102716.47712545023</v>
      </c>
      <c r="F10" s="31">
        <v>11.912594529884075</v>
      </c>
      <c r="G10" s="31">
        <v>2.1469422096476256</v>
      </c>
      <c r="H10" s="122">
        <v>584</v>
      </c>
    </row>
    <row r="11" spans="1:8" x14ac:dyDescent="0.2">
      <c r="A11" s="66"/>
      <c r="B11" s="92"/>
      <c r="C11" s="92"/>
      <c r="D11" s="92"/>
      <c r="E11" s="92"/>
      <c r="F11" s="26"/>
      <c r="G11" s="72"/>
      <c r="H11" s="129"/>
    </row>
    <row r="12" spans="1:8" x14ac:dyDescent="0.2">
      <c r="A12" s="65" t="s">
        <v>3</v>
      </c>
      <c r="B12" s="95">
        <v>295626</v>
      </c>
      <c r="C12" s="96">
        <v>18036.314982951717</v>
      </c>
      <c r="D12" s="96">
        <v>260177.74275940677</v>
      </c>
      <c r="E12" s="96">
        <v>331074.2572405932</v>
      </c>
      <c r="F12" s="32">
        <v>6.101058426170809</v>
      </c>
      <c r="G12" s="32">
        <v>2.2498145766974091</v>
      </c>
      <c r="H12" s="123">
        <v>837</v>
      </c>
    </row>
    <row r="13" spans="1:8" x14ac:dyDescent="0.2">
      <c r="A13" s="66" t="s">
        <v>4</v>
      </c>
      <c r="B13" s="94">
        <v>175216</v>
      </c>
      <c r="C13" s="88">
        <v>14765.634548771399</v>
      </c>
      <c r="D13" s="88">
        <v>146195.88074059572</v>
      </c>
      <c r="E13" s="88">
        <v>204236.11925940428</v>
      </c>
      <c r="F13" s="31">
        <v>8.4271040023578898</v>
      </c>
      <c r="G13" s="31">
        <v>2.2797357815444208</v>
      </c>
      <c r="H13" s="122">
        <v>415</v>
      </c>
    </row>
    <row r="14" spans="1:8" x14ac:dyDescent="0.2">
      <c r="A14" s="66" t="s">
        <v>5</v>
      </c>
      <c r="B14" s="94">
        <v>98620</v>
      </c>
      <c r="C14" s="88">
        <v>8985.8944262824789</v>
      </c>
      <c r="D14" s="88">
        <v>80959.280642372949</v>
      </c>
      <c r="E14" s="88">
        <v>116280.71935762705</v>
      </c>
      <c r="F14" s="31">
        <v>9.1116349891325061</v>
      </c>
      <c r="G14" s="31">
        <v>1.7974265661045263</v>
      </c>
      <c r="H14" s="122">
        <v>332</v>
      </c>
    </row>
    <row r="15" spans="1:8" ht="15" x14ac:dyDescent="0.2">
      <c r="A15" s="66" t="s">
        <v>147</v>
      </c>
      <c r="B15" s="94">
        <v>21790</v>
      </c>
      <c r="C15" s="88">
        <v>4149.8148985147436</v>
      </c>
      <c r="D15" s="88">
        <v>13634.026556287012</v>
      </c>
      <c r="E15" s="88">
        <v>29945.973443712988</v>
      </c>
      <c r="F15" s="31">
        <v>19.044584206125485</v>
      </c>
      <c r="G15" s="31">
        <v>1.7189181840105643</v>
      </c>
      <c r="H15" s="122">
        <v>90</v>
      </c>
    </row>
    <row r="16" spans="1:8" x14ac:dyDescent="0.2">
      <c r="A16" s="66"/>
      <c r="B16" s="92"/>
      <c r="C16" s="92"/>
      <c r="D16" s="92"/>
      <c r="E16" s="92"/>
      <c r="F16" s="26"/>
      <c r="G16" s="72"/>
      <c r="H16" s="129"/>
    </row>
    <row r="17" spans="1:8" x14ac:dyDescent="0.2">
      <c r="A17" s="65" t="s">
        <v>84</v>
      </c>
      <c r="B17" s="95">
        <v>1095951</v>
      </c>
      <c r="C17" s="96">
        <v>32294.305800937749</v>
      </c>
      <c r="D17" s="96">
        <v>1032480.3375880778</v>
      </c>
      <c r="E17" s="96">
        <v>1159421.6624119221</v>
      </c>
      <c r="F17" s="32">
        <v>2.94669248907458</v>
      </c>
      <c r="G17" s="32">
        <v>3.6600658905788328</v>
      </c>
      <c r="H17" s="123">
        <v>4016</v>
      </c>
    </row>
    <row r="18" spans="1:8" x14ac:dyDescent="0.2">
      <c r="A18" s="66" t="s">
        <v>120</v>
      </c>
      <c r="B18" s="94">
        <v>297985</v>
      </c>
      <c r="C18" s="88">
        <v>16984.376549809433</v>
      </c>
      <c r="D18" s="88">
        <v>264604.20411249029</v>
      </c>
      <c r="E18" s="88">
        <v>331365.79588750971</v>
      </c>
      <c r="F18" s="31">
        <v>5.6997421178278884</v>
      </c>
      <c r="G18" s="31">
        <v>2.1122921102426884</v>
      </c>
      <c r="H18" s="122">
        <v>1041</v>
      </c>
    </row>
    <row r="19" spans="1:8" x14ac:dyDescent="0.2">
      <c r="A19" s="66" t="s">
        <v>6</v>
      </c>
      <c r="B19" s="94">
        <v>88284</v>
      </c>
      <c r="C19" s="88">
        <v>7603.7911913925127</v>
      </c>
      <c r="D19" s="88">
        <v>73339.64210810166</v>
      </c>
      <c r="E19" s="88">
        <v>103228.35789189834</v>
      </c>
      <c r="F19" s="31">
        <v>8.6128757095198605</v>
      </c>
      <c r="G19" s="31">
        <v>1.6015772816075529</v>
      </c>
      <c r="H19" s="122">
        <v>363</v>
      </c>
    </row>
    <row r="20" spans="1:8" x14ac:dyDescent="0.2">
      <c r="A20" s="66" t="s">
        <v>121</v>
      </c>
      <c r="B20" s="94">
        <v>89857</v>
      </c>
      <c r="C20" s="88">
        <v>9181.5374483524993</v>
      </c>
      <c r="D20" s="88">
        <v>71811.767276964296</v>
      </c>
      <c r="E20" s="88">
        <v>107902.2327230357</v>
      </c>
      <c r="F20" s="31">
        <v>10.217943452766617</v>
      </c>
      <c r="G20" s="31">
        <v>1.9179751269400664</v>
      </c>
      <c r="H20" s="122">
        <v>466</v>
      </c>
    </row>
    <row r="21" spans="1:8" x14ac:dyDescent="0.2">
      <c r="A21" s="66" t="s">
        <v>122</v>
      </c>
      <c r="B21" s="94">
        <v>41912</v>
      </c>
      <c r="C21" s="88">
        <v>6530.8641310361445</v>
      </c>
      <c r="D21" s="88">
        <v>29076.354141122603</v>
      </c>
      <c r="E21" s="88">
        <v>54747.645858877397</v>
      </c>
      <c r="F21" s="31">
        <v>15.582325183804505</v>
      </c>
      <c r="G21" s="31">
        <v>1.964105208321308</v>
      </c>
      <c r="H21" s="122">
        <v>99</v>
      </c>
    </row>
    <row r="22" spans="1:8" ht="25.5" x14ac:dyDescent="0.2">
      <c r="A22" s="66" t="s">
        <v>85</v>
      </c>
      <c r="B22" s="94">
        <v>150040</v>
      </c>
      <c r="C22" s="88">
        <v>13578.630655149449</v>
      </c>
      <c r="D22" s="88">
        <v>123352.7973816318</v>
      </c>
      <c r="E22" s="88">
        <v>176727.2026183682</v>
      </c>
      <c r="F22" s="31">
        <v>9.0500071015392223</v>
      </c>
      <c r="G22" s="31">
        <v>2.2440654489990699</v>
      </c>
      <c r="H22" s="122">
        <v>368</v>
      </c>
    </row>
    <row r="23" spans="1:8" x14ac:dyDescent="0.2">
      <c r="A23" s="66" t="s">
        <v>86</v>
      </c>
      <c r="B23" s="94">
        <v>56559</v>
      </c>
      <c r="C23" s="88">
        <v>6489.0034216246595</v>
      </c>
      <c r="D23" s="88">
        <v>43805.626445464957</v>
      </c>
      <c r="E23" s="88">
        <v>69312.373554535036</v>
      </c>
      <c r="F23" s="31">
        <v>11.472981172978058</v>
      </c>
      <c r="G23" s="31">
        <v>1.688521662693417</v>
      </c>
      <c r="H23" s="122">
        <v>234</v>
      </c>
    </row>
    <row r="24" spans="1:8" x14ac:dyDescent="0.2">
      <c r="A24" s="66" t="s">
        <v>75</v>
      </c>
      <c r="B24" s="94">
        <v>171149</v>
      </c>
      <c r="C24" s="88">
        <v>12060.453990567019</v>
      </c>
      <c r="D24" s="88">
        <v>147445.59518033138</v>
      </c>
      <c r="E24" s="88">
        <v>194852.40481966862</v>
      </c>
      <c r="F24" s="31">
        <v>7.046756913897843</v>
      </c>
      <c r="G24" s="31">
        <v>1.8811447771497756</v>
      </c>
      <c r="H24" s="122">
        <v>691</v>
      </c>
    </row>
    <row r="25" spans="1:8" ht="15" x14ac:dyDescent="0.2">
      <c r="A25" s="66" t="s">
        <v>148</v>
      </c>
      <c r="B25" s="94">
        <v>120382</v>
      </c>
      <c r="C25" s="88">
        <v>9781.3830482630437</v>
      </c>
      <c r="D25" s="88">
        <v>101157.8412518663</v>
      </c>
      <c r="E25" s="88">
        <v>139606.15874813369</v>
      </c>
      <c r="F25" s="31">
        <v>8.1252870431319</v>
      </c>
      <c r="G25" s="31">
        <v>1.784961956982754</v>
      </c>
      <c r="H25" s="122">
        <v>399</v>
      </c>
    </row>
    <row r="26" spans="1:8" x14ac:dyDescent="0.2">
      <c r="A26" s="66" t="s">
        <v>87</v>
      </c>
      <c r="B26" s="94">
        <v>79783</v>
      </c>
      <c r="C26" s="88">
        <v>7722.8158170710367</v>
      </c>
      <c r="D26" s="88">
        <v>64604.713195626711</v>
      </c>
      <c r="E26" s="88">
        <v>94961.286804373289</v>
      </c>
      <c r="F26" s="31">
        <v>9.6797761641841458</v>
      </c>
      <c r="G26" s="31">
        <v>1.7059291589671715</v>
      </c>
      <c r="H26" s="122">
        <v>355</v>
      </c>
    </row>
    <row r="27" spans="1:8" x14ac:dyDescent="0.2">
      <c r="A27" s="66"/>
      <c r="B27" s="92"/>
      <c r="C27" s="92"/>
      <c r="D27" s="92"/>
      <c r="E27" s="92"/>
      <c r="F27" s="26"/>
      <c r="G27" s="72"/>
      <c r="H27" s="129"/>
    </row>
    <row r="28" spans="1:8" x14ac:dyDescent="0.2">
      <c r="A28" s="65" t="s">
        <v>7</v>
      </c>
      <c r="B28" s="95">
        <v>9578</v>
      </c>
      <c r="C28" s="96">
        <v>2984.0433588524106</v>
      </c>
      <c r="D28" s="96">
        <v>3713.2135011132468</v>
      </c>
      <c r="E28" s="96">
        <v>15442.786498886753</v>
      </c>
      <c r="F28" s="32">
        <v>31.155182280772713</v>
      </c>
      <c r="G28" s="32">
        <v>1.8565953374341528</v>
      </c>
      <c r="H28" s="123">
        <v>12</v>
      </c>
    </row>
    <row r="29" spans="1:8" x14ac:dyDescent="0.2">
      <c r="A29" s="67"/>
      <c r="B29" s="92"/>
      <c r="C29" s="92"/>
      <c r="D29" s="92"/>
      <c r="E29" s="92"/>
      <c r="F29" s="26"/>
      <c r="G29" s="72"/>
      <c r="H29" s="129"/>
    </row>
    <row r="30" spans="1:8" x14ac:dyDescent="0.2">
      <c r="A30" s="68" t="s">
        <v>123</v>
      </c>
      <c r="B30" s="89">
        <v>1484385</v>
      </c>
      <c r="C30" s="90">
        <v>34729.380761384564</v>
      </c>
      <c r="D30" s="90">
        <v>1416210.8781841747</v>
      </c>
      <c r="E30" s="90">
        <v>1552559.1218158253</v>
      </c>
      <c r="F30" s="29">
        <v>2.3396477841924139</v>
      </c>
      <c r="G30" s="29">
        <v>2.4433006643366624</v>
      </c>
      <c r="H30" s="119">
        <v>14210</v>
      </c>
    </row>
    <row r="31" spans="1:8" x14ac:dyDescent="0.2">
      <c r="A31" s="69"/>
      <c r="B31" s="92"/>
      <c r="C31" s="92"/>
      <c r="D31" s="92"/>
      <c r="E31" s="92"/>
      <c r="F31" s="26"/>
      <c r="G31" s="72"/>
      <c r="H31" s="129"/>
    </row>
    <row r="32" spans="1:8" ht="15" x14ac:dyDescent="0.2">
      <c r="A32" s="70" t="s">
        <v>149</v>
      </c>
      <c r="B32" s="94">
        <v>337197</v>
      </c>
      <c r="C32" s="88">
        <v>17452.045564243264</v>
      </c>
      <c r="D32" s="88">
        <v>302897.05563106411</v>
      </c>
      <c r="E32" s="88">
        <v>371496.94436893589</v>
      </c>
      <c r="F32" s="31">
        <v>5.1756230228155244</v>
      </c>
      <c r="G32" s="31">
        <v>2.0749341909277468</v>
      </c>
      <c r="H32" s="122">
        <v>1064</v>
      </c>
    </row>
    <row r="33" spans="1:8" ht="15" x14ac:dyDescent="0.2">
      <c r="A33" s="70" t="s">
        <v>150</v>
      </c>
      <c r="B33" s="94">
        <v>823366</v>
      </c>
      <c r="C33" s="88">
        <v>30606.822345042121</v>
      </c>
      <c r="D33" s="88">
        <v>763211.88798600412</v>
      </c>
      <c r="E33" s="88">
        <v>883520.11201399588</v>
      </c>
      <c r="F33" s="31">
        <v>3.7172803279516184</v>
      </c>
      <c r="G33" s="31">
        <v>3.0678346218374375</v>
      </c>
      <c r="H33" s="122">
        <v>2970</v>
      </c>
    </row>
    <row r="34" spans="1:8" x14ac:dyDescent="0.2">
      <c r="A34" s="70" t="s">
        <v>13</v>
      </c>
      <c r="B34" s="94">
        <v>313967</v>
      </c>
      <c r="C34" s="88">
        <v>16836.792223276359</v>
      </c>
      <c r="D34" s="88">
        <v>280876.2637602936</v>
      </c>
      <c r="E34" s="88">
        <v>347057.7362397064</v>
      </c>
      <c r="F34" s="31">
        <v>5.3625993251763271</v>
      </c>
      <c r="G34" s="31">
        <v>2.053827631453629</v>
      </c>
      <c r="H34" s="122">
        <v>1403</v>
      </c>
    </row>
    <row r="35" spans="1:8" x14ac:dyDescent="0.2">
      <c r="A35" s="70" t="s">
        <v>11</v>
      </c>
      <c r="B35" s="94">
        <v>9855</v>
      </c>
      <c r="C35" s="88">
        <v>3311.8978640085566</v>
      </c>
      <c r="D35" s="88">
        <v>3345.854004883131</v>
      </c>
      <c r="E35" s="88">
        <v>16364.145995116869</v>
      </c>
      <c r="F35" s="31">
        <v>33.606269548539387</v>
      </c>
      <c r="G35" s="31">
        <v>2.0316034983444942</v>
      </c>
      <c r="H35" s="122">
        <v>12</v>
      </c>
    </row>
    <row r="36" spans="1:8" x14ac:dyDescent="0.2">
      <c r="A36" s="67"/>
      <c r="B36" s="92"/>
      <c r="C36" s="92"/>
      <c r="D36" s="92"/>
      <c r="E36" s="92"/>
      <c r="F36" s="26"/>
      <c r="G36" s="72"/>
      <c r="H36" s="129"/>
    </row>
    <row r="37" spans="1:8" x14ac:dyDescent="0.2">
      <c r="A37" s="68" t="s">
        <v>8</v>
      </c>
      <c r="B37" s="89">
        <v>1484385</v>
      </c>
      <c r="C37" s="90">
        <v>34729.380761384564</v>
      </c>
      <c r="D37" s="90">
        <v>1416210.8781841747</v>
      </c>
      <c r="E37" s="90">
        <v>1552559.1218158253</v>
      </c>
      <c r="F37" s="29">
        <v>2.3396477841924139</v>
      </c>
      <c r="G37" s="29">
        <v>2.4433006643366624</v>
      </c>
      <c r="H37" s="119">
        <v>14210</v>
      </c>
    </row>
    <row r="38" spans="1:8" x14ac:dyDescent="0.2">
      <c r="A38" s="69"/>
      <c r="B38" s="92"/>
      <c r="C38" s="92"/>
      <c r="D38" s="92"/>
      <c r="E38" s="92"/>
      <c r="F38" s="26"/>
      <c r="G38" s="72"/>
      <c r="H38" s="129"/>
    </row>
    <row r="39" spans="1:8" x14ac:dyDescent="0.2">
      <c r="A39" s="70" t="s">
        <v>9</v>
      </c>
      <c r="B39" s="94">
        <v>207519</v>
      </c>
      <c r="C39" s="88">
        <v>12670.241609342409</v>
      </c>
      <c r="D39" s="88">
        <v>182617.12928566773</v>
      </c>
      <c r="E39" s="88">
        <v>232420.87071433227</v>
      </c>
      <c r="F39" s="31">
        <v>6.1055814693316801</v>
      </c>
      <c r="G39" s="31">
        <v>1.8201217517691317</v>
      </c>
      <c r="H39" s="122">
        <v>961</v>
      </c>
    </row>
    <row r="40" spans="1:8" x14ac:dyDescent="0.2">
      <c r="A40" s="70" t="s">
        <v>10</v>
      </c>
      <c r="B40" s="94">
        <v>1276866</v>
      </c>
      <c r="C40" s="88">
        <v>35168.691705744321</v>
      </c>
      <c r="D40" s="88">
        <v>1207746.0699267718</v>
      </c>
      <c r="E40" s="88">
        <v>1345985.9300732282</v>
      </c>
      <c r="F40" s="31">
        <v>2.7542977654463603</v>
      </c>
      <c r="G40" s="31">
        <v>5.0520978785194686</v>
      </c>
      <c r="H40" s="122">
        <v>4488</v>
      </c>
    </row>
    <row r="41" spans="1:8" x14ac:dyDescent="0.2">
      <c r="A41" s="70" t="s">
        <v>11</v>
      </c>
      <c r="B41" s="94" t="s">
        <v>207</v>
      </c>
      <c r="C41" s="94" t="s">
        <v>207</v>
      </c>
      <c r="D41" s="94" t="s">
        <v>207</v>
      </c>
      <c r="E41" s="94" t="s">
        <v>207</v>
      </c>
      <c r="F41" s="30" t="s">
        <v>207</v>
      </c>
      <c r="G41" s="30" t="s">
        <v>207</v>
      </c>
      <c r="H41" s="130" t="s">
        <v>207</v>
      </c>
    </row>
    <row r="42" spans="1:8" x14ac:dyDescent="0.2">
      <c r="A42" s="67"/>
      <c r="B42" s="92"/>
      <c r="C42" s="92"/>
      <c r="D42" s="92"/>
      <c r="E42" s="92"/>
      <c r="F42" s="26"/>
      <c r="G42" s="34"/>
      <c r="H42" s="131"/>
    </row>
    <row r="43" spans="1:8" x14ac:dyDescent="0.2">
      <c r="A43" s="46" t="s">
        <v>21</v>
      </c>
      <c r="B43" s="89">
        <v>1484385</v>
      </c>
      <c r="C43" s="90">
        <v>34729.380761384564</v>
      </c>
      <c r="D43" s="90">
        <v>1416210.8781841747</v>
      </c>
      <c r="E43" s="90">
        <v>1552559.1218158253</v>
      </c>
      <c r="F43" s="29">
        <v>2.3396477841924139</v>
      </c>
      <c r="G43" s="29">
        <v>2.4433006643366624</v>
      </c>
      <c r="H43" s="119">
        <v>14210</v>
      </c>
    </row>
    <row r="44" spans="1:8" x14ac:dyDescent="0.2">
      <c r="A44" s="47"/>
      <c r="B44" s="92"/>
      <c r="C44" s="92"/>
      <c r="D44" s="92"/>
      <c r="E44" s="92"/>
      <c r="F44" s="26"/>
      <c r="G44" s="72"/>
      <c r="H44" s="129"/>
    </row>
    <row r="45" spans="1:8" x14ac:dyDescent="0.2">
      <c r="A45" s="51" t="s">
        <v>14</v>
      </c>
      <c r="B45" s="94">
        <v>1148737</v>
      </c>
      <c r="C45" s="88">
        <v>33072.778843710104</v>
      </c>
      <c r="D45" s="88">
        <v>1083736.3403186165</v>
      </c>
      <c r="E45" s="88">
        <v>1213737.6596813835</v>
      </c>
      <c r="F45" s="31">
        <v>2.8790557667864887</v>
      </c>
      <c r="G45" s="31">
        <v>3.9385420609028348</v>
      </c>
      <c r="H45" s="122">
        <v>4064</v>
      </c>
    </row>
    <row r="46" spans="1:8" x14ac:dyDescent="0.2">
      <c r="A46" s="51" t="s">
        <v>12</v>
      </c>
      <c r="B46" s="94">
        <v>274625</v>
      </c>
      <c r="C46" s="88">
        <v>14875.053416787479</v>
      </c>
      <c r="D46" s="88">
        <v>245389.83081581481</v>
      </c>
      <c r="E46" s="88">
        <v>303860.16918418522</v>
      </c>
      <c r="F46" s="31">
        <v>5.4164964649203382</v>
      </c>
      <c r="G46" s="31">
        <v>1.908341198983432</v>
      </c>
      <c r="H46" s="122">
        <v>1106</v>
      </c>
    </row>
    <row r="47" spans="1:8" x14ac:dyDescent="0.2">
      <c r="A47" s="51" t="s">
        <v>15</v>
      </c>
      <c r="B47" s="94">
        <v>45205</v>
      </c>
      <c r="C47" s="88">
        <v>5811.9679987309401</v>
      </c>
      <c r="D47" s="88">
        <v>33782.25999530124</v>
      </c>
      <c r="E47" s="88">
        <v>56627.74000469876</v>
      </c>
      <c r="F47" s="31">
        <v>12.856914055372059</v>
      </c>
      <c r="G47" s="31">
        <v>1.6849598537518886</v>
      </c>
      <c r="H47" s="122">
        <v>200</v>
      </c>
    </row>
    <row r="48" spans="1:8" ht="15.75" thickBot="1" x14ac:dyDescent="0.25">
      <c r="A48" s="137" t="s">
        <v>151</v>
      </c>
      <c r="B48" s="108">
        <v>15818</v>
      </c>
      <c r="C48" s="109">
        <v>3280.4649564540573</v>
      </c>
      <c r="D48" s="109">
        <v>9370.6316902842154</v>
      </c>
      <c r="E48" s="109">
        <v>22265.368309715785</v>
      </c>
      <c r="F48" s="40">
        <v>20.738809940915775</v>
      </c>
      <c r="G48" s="40">
        <v>1.5915851279104303</v>
      </c>
      <c r="H48" s="132">
        <v>79</v>
      </c>
    </row>
    <row r="49" spans="1:8" x14ac:dyDescent="0.2">
      <c r="A49" s="161" t="s">
        <v>174</v>
      </c>
      <c r="B49" s="161"/>
      <c r="C49" s="161"/>
      <c r="D49" s="161"/>
      <c r="E49" s="161"/>
      <c r="F49" s="161"/>
      <c r="G49" s="161"/>
      <c r="H49" s="161"/>
    </row>
    <row r="50" spans="1:8" x14ac:dyDescent="0.2">
      <c r="A50" s="159" t="s">
        <v>175</v>
      </c>
      <c r="B50" s="159"/>
      <c r="C50" s="159"/>
      <c r="D50" s="159"/>
      <c r="E50" s="159"/>
      <c r="F50" s="159"/>
      <c r="G50" s="159"/>
      <c r="H50" s="159"/>
    </row>
    <row r="51" spans="1:8" x14ac:dyDescent="0.2">
      <c r="A51" s="159" t="s">
        <v>201</v>
      </c>
      <c r="B51" s="159"/>
      <c r="C51" s="159"/>
      <c r="D51" s="159"/>
      <c r="E51" s="159"/>
      <c r="F51" s="159"/>
      <c r="G51" s="159"/>
      <c r="H51" s="159"/>
    </row>
    <row r="52" spans="1:8" x14ac:dyDescent="0.2">
      <c r="A52" s="159" t="s">
        <v>176</v>
      </c>
      <c r="B52" s="159"/>
      <c r="C52" s="159"/>
      <c r="D52" s="159"/>
      <c r="E52" s="159"/>
      <c r="F52" s="159"/>
      <c r="G52" s="159"/>
      <c r="H52" s="159"/>
    </row>
    <row r="53" spans="1:8" x14ac:dyDescent="0.2">
      <c r="A53" s="159" t="s">
        <v>177</v>
      </c>
      <c r="B53" s="159"/>
      <c r="C53" s="159"/>
      <c r="D53" s="159"/>
      <c r="E53" s="159"/>
      <c r="F53" s="159"/>
      <c r="G53" s="159"/>
      <c r="H53" s="159"/>
    </row>
    <row r="54" spans="1:8" x14ac:dyDescent="0.2">
      <c r="A54" s="159" t="s">
        <v>204</v>
      </c>
      <c r="B54" s="159"/>
      <c r="C54" s="159"/>
      <c r="D54" s="159"/>
      <c r="E54" s="159"/>
      <c r="F54" s="159"/>
      <c r="G54" s="159"/>
      <c r="H54" s="159"/>
    </row>
    <row r="55" spans="1:8" x14ac:dyDescent="0.2">
      <c r="B55" s="15"/>
      <c r="C55" s="15"/>
      <c r="D55" s="15"/>
      <c r="E55" s="15"/>
      <c r="F55" s="15"/>
      <c r="G55" s="15"/>
      <c r="H55" s="15"/>
    </row>
    <row r="56" spans="1:8" x14ac:dyDescent="0.2">
      <c r="B56" s="15"/>
      <c r="C56" s="15"/>
      <c r="D56" s="15"/>
      <c r="E56" s="15"/>
      <c r="F56" s="15"/>
      <c r="G56" s="15"/>
      <c r="H56" s="15"/>
    </row>
    <row r="57" spans="1:8" x14ac:dyDescent="0.2">
      <c r="B57" s="15"/>
      <c r="C57" s="15"/>
      <c r="D57" s="15"/>
      <c r="E57" s="15"/>
      <c r="F57" s="15"/>
      <c r="G57" s="15"/>
      <c r="H57" s="15"/>
    </row>
    <row r="58" spans="1:8" x14ac:dyDescent="0.2">
      <c r="B58" s="15"/>
      <c r="C58" s="15"/>
      <c r="D58" s="15"/>
      <c r="E58" s="15"/>
      <c r="F58" s="15"/>
      <c r="G58" s="15"/>
      <c r="H58" s="15"/>
    </row>
    <row r="59" spans="1:8" x14ac:dyDescent="0.2">
      <c r="B59" s="15"/>
      <c r="C59" s="15"/>
      <c r="D59" s="15"/>
      <c r="E59" s="15"/>
      <c r="F59" s="15"/>
      <c r="G59" s="15"/>
      <c r="H59" s="15"/>
    </row>
    <row r="60" spans="1:8" x14ac:dyDescent="0.2">
      <c r="G60" s="15"/>
      <c r="H60" s="15"/>
    </row>
    <row r="61" spans="1:8" x14ac:dyDescent="0.2">
      <c r="G61" s="15"/>
      <c r="H61" s="15"/>
    </row>
    <row r="62" spans="1:8" x14ac:dyDescent="0.2">
      <c r="G62" s="15"/>
      <c r="H62" s="15"/>
    </row>
    <row r="63" spans="1:8" x14ac:dyDescent="0.2">
      <c r="G63" s="15"/>
      <c r="H63" s="15"/>
    </row>
    <row r="64" spans="1:8" x14ac:dyDescent="0.2">
      <c r="G64" s="15"/>
      <c r="H64" s="15"/>
    </row>
    <row r="65" spans="7:8" x14ac:dyDescent="0.2">
      <c r="G65" s="15"/>
      <c r="H65" s="15"/>
    </row>
    <row r="66" spans="7:8" x14ac:dyDescent="0.2">
      <c r="G66" s="15"/>
      <c r="H66" s="15"/>
    </row>
    <row r="67" spans="7:8" x14ac:dyDescent="0.2">
      <c r="G67" s="15"/>
      <c r="H67" s="15"/>
    </row>
    <row r="68" spans="7:8" x14ac:dyDescent="0.2">
      <c r="G68" s="15"/>
      <c r="H68" s="15"/>
    </row>
    <row r="69" spans="7:8" x14ac:dyDescent="0.2">
      <c r="G69" s="15"/>
      <c r="H69" s="15"/>
    </row>
    <row r="70" spans="7:8" x14ac:dyDescent="0.2">
      <c r="G70" s="15"/>
      <c r="H70" s="15"/>
    </row>
    <row r="71" spans="7:8" x14ac:dyDescent="0.2">
      <c r="G71" s="15"/>
      <c r="H71" s="15"/>
    </row>
    <row r="72" spans="7:8" x14ac:dyDescent="0.2">
      <c r="G72" s="15"/>
      <c r="H72" s="15"/>
    </row>
    <row r="73" spans="7:8" x14ac:dyDescent="0.2">
      <c r="G73" s="15"/>
      <c r="H73" s="15"/>
    </row>
    <row r="74" spans="7:8" x14ac:dyDescent="0.2">
      <c r="G74" s="15"/>
      <c r="H74" s="15"/>
    </row>
    <row r="75" spans="7:8" x14ac:dyDescent="0.2">
      <c r="G75" s="15"/>
      <c r="H75" s="15"/>
    </row>
    <row r="76" spans="7:8" x14ac:dyDescent="0.2">
      <c r="G76" s="15"/>
      <c r="H76" s="15"/>
    </row>
    <row r="77" spans="7:8" x14ac:dyDescent="0.2">
      <c r="G77" s="15"/>
      <c r="H77" s="15"/>
    </row>
    <row r="78" spans="7:8" x14ac:dyDescent="0.2">
      <c r="G78" s="15"/>
      <c r="H78" s="15"/>
    </row>
    <row r="79" spans="7:8" x14ac:dyDescent="0.2">
      <c r="G79" s="15"/>
      <c r="H79" s="15"/>
    </row>
    <row r="80" spans="7:8" x14ac:dyDescent="0.2">
      <c r="G80" s="15"/>
      <c r="H80" s="15"/>
    </row>
    <row r="81" spans="7:8" x14ac:dyDescent="0.2">
      <c r="G81" s="15"/>
      <c r="H81" s="15"/>
    </row>
    <row r="82" spans="7:8" x14ac:dyDescent="0.2">
      <c r="G82" s="15"/>
      <c r="H82" s="15"/>
    </row>
    <row r="83" spans="7:8" x14ac:dyDescent="0.2">
      <c r="G83" s="15"/>
      <c r="H83" s="15"/>
    </row>
    <row r="84" spans="7:8" x14ac:dyDescent="0.2">
      <c r="G84" s="15"/>
      <c r="H84" s="15"/>
    </row>
    <row r="85" spans="7:8" x14ac:dyDescent="0.2">
      <c r="G85" s="15"/>
      <c r="H85" s="15"/>
    </row>
    <row r="86" spans="7:8" x14ac:dyDescent="0.2">
      <c r="G86" s="15"/>
      <c r="H86" s="15"/>
    </row>
    <row r="87" spans="7:8" x14ac:dyDescent="0.2">
      <c r="G87" s="15"/>
      <c r="H87" s="15"/>
    </row>
    <row r="88" spans="7:8" x14ac:dyDescent="0.2">
      <c r="G88" s="15"/>
      <c r="H88" s="15"/>
    </row>
    <row r="89" spans="7:8" x14ac:dyDescent="0.2">
      <c r="G89" s="15"/>
      <c r="H89" s="15"/>
    </row>
    <row r="90" spans="7:8" x14ac:dyDescent="0.2">
      <c r="G90" s="15"/>
      <c r="H90" s="15"/>
    </row>
    <row r="91" spans="7:8" x14ac:dyDescent="0.2">
      <c r="G91" s="15"/>
      <c r="H91" s="15"/>
    </row>
    <row r="92" spans="7:8" x14ac:dyDescent="0.2">
      <c r="G92" s="15"/>
      <c r="H92" s="15"/>
    </row>
    <row r="93" spans="7:8" x14ac:dyDescent="0.2">
      <c r="G93" s="15"/>
      <c r="H93" s="15"/>
    </row>
    <row r="94" spans="7:8" x14ac:dyDescent="0.2">
      <c r="G94" s="15"/>
      <c r="H94" s="15"/>
    </row>
    <row r="95" spans="7:8" x14ac:dyDescent="0.2">
      <c r="G95" s="15"/>
      <c r="H95" s="15"/>
    </row>
    <row r="96" spans="7:8" x14ac:dyDescent="0.2">
      <c r="G96" s="15"/>
      <c r="H96" s="15"/>
    </row>
    <row r="97" spans="7:8" x14ac:dyDescent="0.2">
      <c r="G97" s="15"/>
      <c r="H97" s="15"/>
    </row>
    <row r="98" spans="7:8" x14ac:dyDescent="0.2">
      <c r="G98" s="15"/>
      <c r="H98" s="15"/>
    </row>
    <row r="99" spans="7:8" x14ac:dyDescent="0.2">
      <c r="G99" s="15"/>
      <c r="H99" s="15"/>
    </row>
    <row r="100" spans="7:8" x14ac:dyDescent="0.2">
      <c r="G100" s="15"/>
      <c r="H100" s="15"/>
    </row>
    <row r="101" spans="7:8" x14ac:dyDescent="0.2">
      <c r="G101" s="15"/>
      <c r="H101" s="15"/>
    </row>
    <row r="102" spans="7:8" x14ac:dyDescent="0.2">
      <c r="G102" s="15"/>
      <c r="H102" s="15"/>
    </row>
    <row r="103" spans="7:8" x14ac:dyDescent="0.2">
      <c r="G103" s="15"/>
      <c r="H103" s="15"/>
    </row>
    <row r="104" spans="7:8" x14ac:dyDescent="0.2">
      <c r="G104" s="15"/>
      <c r="H104" s="15"/>
    </row>
    <row r="105" spans="7:8" x14ac:dyDescent="0.2">
      <c r="G105" s="15"/>
      <c r="H105" s="15"/>
    </row>
    <row r="106" spans="7:8" x14ac:dyDescent="0.2">
      <c r="G106" s="15"/>
      <c r="H106" s="15"/>
    </row>
    <row r="107" spans="7:8" x14ac:dyDescent="0.2">
      <c r="G107" s="15"/>
      <c r="H107" s="15"/>
    </row>
    <row r="108" spans="7:8" x14ac:dyDescent="0.2">
      <c r="G108" s="15"/>
      <c r="H108" s="15"/>
    </row>
    <row r="109" spans="7:8" x14ac:dyDescent="0.2">
      <c r="G109" s="15"/>
      <c r="H109" s="15"/>
    </row>
    <row r="110" spans="7:8" x14ac:dyDescent="0.2">
      <c r="G110" s="15"/>
      <c r="H110" s="15"/>
    </row>
    <row r="111" spans="7:8" x14ac:dyDescent="0.2">
      <c r="G111" s="15"/>
      <c r="H111" s="15"/>
    </row>
    <row r="112" spans="7:8" x14ac:dyDescent="0.2">
      <c r="G112" s="15"/>
      <c r="H112" s="15"/>
    </row>
    <row r="113" spans="7:8" x14ac:dyDescent="0.2">
      <c r="G113" s="15"/>
      <c r="H113" s="15"/>
    </row>
    <row r="114" spans="7:8" x14ac:dyDescent="0.2">
      <c r="G114" s="15"/>
      <c r="H114" s="15"/>
    </row>
    <row r="115" spans="7:8" x14ac:dyDescent="0.2">
      <c r="G115" s="15"/>
      <c r="H115" s="15"/>
    </row>
    <row r="116" spans="7:8" x14ac:dyDescent="0.2">
      <c r="G116" s="15"/>
      <c r="H116" s="15"/>
    </row>
    <row r="117" spans="7:8" x14ac:dyDescent="0.2">
      <c r="G117" s="15"/>
      <c r="H117" s="15"/>
    </row>
    <row r="118" spans="7:8" x14ac:dyDescent="0.2">
      <c r="G118" s="15"/>
      <c r="H118" s="15"/>
    </row>
    <row r="119" spans="7:8" x14ac:dyDescent="0.2">
      <c r="G119" s="15"/>
      <c r="H119" s="15"/>
    </row>
    <row r="120" spans="7:8" x14ac:dyDescent="0.2">
      <c r="G120" s="15"/>
      <c r="H120" s="15"/>
    </row>
    <row r="121" spans="7:8" x14ac:dyDescent="0.2">
      <c r="G121" s="15"/>
      <c r="H121" s="15"/>
    </row>
    <row r="122" spans="7:8" x14ac:dyDescent="0.2">
      <c r="G122" s="15"/>
      <c r="H122" s="15"/>
    </row>
    <row r="123" spans="7:8" x14ac:dyDescent="0.2">
      <c r="G123" s="15"/>
      <c r="H123" s="15"/>
    </row>
    <row r="124" spans="7:8" x14ac:dyDescent="0.2">
      <c r="G124" s="15"/>
      <c r="H124" s="15"/>
    </row>
    <row r="125" spans="7:8" x14ac:dyDescent="0.2">
      <c r="G125" s="15"/>
      <c r="H125" s="15"/>
    </row>
    <row r="126" spans="7:8" x14ac:dyDescent="0.2">
      <c r="G126" s="15"/>
      <c r="H126" s="15"/>
    </row>
    <row r="127" spans="7:8" x14ac:dyDescent="0.2">
      <c r="G127" s="15"/>
      <c r="H127" s="15"/>
    </row>
    <row r="128" spans="7:8" x14ac:dyDescent="0.2">
      <c r="G128" s="15"/>
      <c r="H128" s="15"/>
    </row>
    <row r="129" spans="7:8" x14ac:dyDescent="0.2">
      <c r="G129" s="15"/>
      <c r="H129" s="15"/>
    </row>
    <row r="130" spans="7:8" x14ac:dyDescent="0.2">
      <c r="G130" s="15"/>
      <c r="H130" s="15"/>
    </row>
    <row r="131" spans="7:8" x14ac:dyDescent="0.2">
      <c r="G131" s="15"/>
      <c r="H131" s="15"/>
    </row>
    <row r="132" spans="7:8" x14ac:dyDescent="0.2">
      <c r="G132" s="15"/>
      <c r="H132" s="15"/>
    </row>
    <row r="133" spans="7:8" x14ac:dyDescent="0.2">
      <c r="G133" s="15"/>
      <c r="H133" s="15"/>
    </row>
    <row r="134" spans="7:8" x14ac:dyDescent="0.2">
      <c r="G134" s="15"/>
      <c r="H134" s="15"/>
    </row>
    <row r="135" spans="7:8" x14ac:dyDescent="0.2">
      <c r="G135" s="15"/>
      <c r="H135" s="15"/>
    </row>
    <row r="136" spans="7:8" x14ac:dyDescent="0.2">
      <c r="G136" s="15"/>
      <c r="H136" s="15"/>
    </row>
    <row r="137" spans="7:8" x14ac:dyDescent="0.2">
      <c r="G137" s="15"/>
      <c r="H137" s="15"/>
    </row>
    <row r="138" spans="7:8" x14ac:dyDescent="0.2">
      <c r="G138" s="15"/>
      <c r="H138" s="15"/>
    </row>
    <row r="139" spans="7:8" x14ac:dyDescent="0.2">
      <c r="G139" s="15"/>
      <c r="H139" s="15"/>
    </row>
    <row r="140" spans="7:8" x14ac:dyDescent="0.2">
      <c r="G140" s="15"/>
      <c r="H140" s="15"/>
    </row>
    <row r="141" spans="7:8" x14ac:dyDescent="0.2">
      <c r="G141" s="15"/>
      <c r="H141" s="15"/>
    </row>
    <row r="142" spans="7:8" x14ac:dyDescent="0.2">
      <c r="G142" s="15"/>
      <c r="H142" s="15"/>
    </row>
    <row r="143" spans="7:8" x14ac:dyDescent="0.2">
      <c r="G143" s="15"/>
      <c r="H143" s="15"/>
    </row>
    <row r="144" spans="7:8" x14ac:dyDescent="0.2">
      <c r="G144" s="15"/>
      <c r="H144" s="15"/>
    </row>
    <row r="145" spans="7:8" x14ac:dyDescent="0.2">
      <c r="G145" s="15"/>
      <c r="H145" s="15"/>
    </row>
    <row r="146" spans="7:8" x14ac:dyDescent="0.2">
      <c r="G146" s="15"/>
      <c r="H146" s="15"/>
    </row>
    <row r="147" spans="7:8" x14ac:dyDescent="0.2">
      <c r="G147" s="15"/>
      <c r="H147" s="15"/>
    </row>
    <row r="148" spans="7:8" x14ac:dyDescent="0.2">
      <c r="G148" s="15"/>
      <c r="H148" s="15"/>
    </row>
    <row r="149" spans="7:8" x14ac:dyDescent="0.2">
      <c r="G149" s="15"/>
      <c r="H149" s="15"/>
    </row>
    <row r="150" spans="7:8" x14ac:dyDescent="0.2">
      <c r="G150" s="15"/>
      <c r="H150" s="15"/>
    </row>
    <row r="151" spans="7:8" x14ac:dyDescent="0.2">
      <c r="G151" s="15"/>
      <c r="H151" s="15"/>
    </row>
    <row r="152" spans="7:8" x14ac:dyDescent="0.2">
      <c r="G152" s="15"/>
      <c r="H152" s="15"/>
    </row>
    <row r="153" spans="7:8" x14ac:dyDescent="0.2">
      <c r="G153" s="15"/>
      <c r="H153" s="15"/>
    </row>
    <row r="154" spans="7:8" x14ac:dyDescent="0.2">
      <c r="G154" s="15"/>
      <c r="H154" s="15"/>
    </row>
    <row r="155" spans="7:8" x14ac:dyDescent="0.2">
      <c r="G155" s="15"/>
      <c r="H155" s="15"/>
    </row>
    <row r="156" spans="7:8" x14ac:dyDescent="0.2">
      <c r="G156" s="15"/>
      <c r="H156" s="15"/>
    </row>
    <row r="157" spans="7:8" x14ac:dyDescent="0.2">
      <c r="G157" s="15"/>
      <c r="H157" s="15"/>
    </row>
    <row r="158" spans="7:8" x14ac:dyDescent="0.2">
      <c r="G158" s="15"/>
      <c r="H158" s="15"/>
    </row>
    <row r="159" spans="7:8" x14ac:dyDescent="0.2">
      <c r="G159" s="15"/>
      <c r="H159" s="15"/>
    </row>
    <row r="160" spans="7:8" x14ac:dyDescent="0.2">
      <c r="G160" s="15"/>
      <c r="H160" s="15"/>
    </row>
    <row r="161" spans="7:8" x14ac:dyDescent="0.2">
      <c r="G161" s="15"/>
      <c r="H161" s="15"/>
    </row>
    <row r="162" spans="7:8" x14ac:dyDescent="0.2">
      <c r="G162" s="15"/>
      <c r="H162" s="15"/>
    </row>
    <row r="163" spans="7:8" x14ac:dyDescent="0.2">
      <c r="G163" s="15"/>
      <c r="H163" s="15"/>
    </row>
    <row r="164" spans="7:8" x14ac:dyDescent="0.2">
      <c r="G164" s="15"/>
      <c r="H164" s="15"/>
    </row>
    <row r="165" spans="7:8" x14ac:dyDescent="0.2">
      <c r="G165" s="15"/>
      <c r="H165" s="15"/>
    </row>
    <row r="166" spans="7:8" x14ac:dyDescent="0.2">
      <c r="G166" s="15"/>
      <c r="H166" s="15"/>
    </row>
    <row r="167" spans="7:8" x14ac:dyDescent="0.2">
      <c r="G167" s="15"/>
      <c r="H167" s="15"/>
    </row>
    <row r="168" spans="7:8" x14ac:dyDescent="0.2">
      <c r="G168" s="15"/>
      <c r="H168" s="15"/>
    </row>
    <row r="169" spans="7:8" x14ac:dyDescent="0.2">
      <c r="G169" s="15"/>
      <c r="H169" s="15"/>
    </row>
    <row r="170" spans="7:8" x14ac:dyDescent="0.2">
      <c r="G170" s="15"/>
      <c r="H170" s="15"/>
    </row>
    <row r="171" spans="7:8" x14ac:dyDescent="0.2">
      <c r="G171" s="15"/>
      <c r="H171" s="15"/>
    </row>
    <row r="172" spans="7:8" x14ac:dyDescent="0.2">
      <c r="G172" s="15"/>
      <c r="H172" s="15"/>
    </row>
    <row r="173" spans="7:8" x14ac:dyDescent="0.2">
      <c r="G173" s="15"/>
      <c r="H173" s="15"/>
    </row>
    <row r="174" spans="7:8" x14ac:dyDescent="0.2">
      <c r="G174" s="15"/>
      <c r="H174" s="15"/>
    </row>
    <row r="175" spans="7:8" x14ac:dyDescent="0.2">
      <c r="G175" s="15"/>
      <c r="H175" s="15"/>
    </row>
    <row r="176" spans="7:8" x14ac:dyDescent="0.2">
      <c r="G176" s="15"/>
      <c r="H176" s="15"/>
    </row>
    <row r="177" spans="7:8" x14ac:dyDescent="0.2">
      <c r="G177" s="15"/>
      <c r="H177" s="15"/>
    </row>
    <row r="178" spans="7:8" x14ac:dyDescent="0.2">
      <c r="G178" s="15"/>
      <c r="H178" s="15"/>
    </row>
    <row r="179" spans="7:8" x14ac:dyDescent="0.2">
      <c r="G179" s="15"/>
      <c r="H179" s="15"/>
    </row>
    <row r="180" spans="7:8" x14ac:dyDescent="0.2">
      <c r="G180" s="15"/>
      <c r="H180" s="15"/>
    </row>
    <row r="181" spans="7:8" x14ac:dyDescent="0.2">
      <c r="G181" s="15"/>
      <c r="H181" s="15"/>
    </row>
    <row r="182" spans="7:8" x14ac:dyDescent="0.2">
      <c r="G182" s="15"/>
      <c r="H182" s="15"/>
    </row>
    <row r="183" spans="7:8" x14ac:dyDescent="0.2">
      <c r="G183" s="15"/>
      <c r="H183" s="15"/>
    </row>
    <row r="184" spans="7:8" x14ac:dyDescent="0.2">
      <c r="G184" s="15"/>
      <c r="H184" s="15"/>
    </row>
    <row r="185" spans="7:8" x14ac:dyDescent="0.2">
      <c r="G185" s="15"/>
      <c r="H185" s="15"/>
    </row>
    <row r="186" spans="7:8" x14ac:dyDescent="0.2">
      <c r="G186" s="15"/>
      <c r="H186" s="15"/>
    </row>
    <row r="187" spans="7:8" x14ac:dyDescent="0.2">
      <c r="G187" s="15"/>
      <c r="H187" s="15"/>
    </row>
    <row r="188" spans="7:8" x14ac:dyDescent="0.2">
      <c r="G188" s="15"/>
      <c r="H188" s="15"/>
    </row>
    <row r="189" spans="7:8" x14ac:dyDescent="0.2">
      <c r="G189" s="15"/>
      <c r="H189" s="15"/>
    </row>
    <row r="190" spans="7:8" x14ac:dyDescent="0.2">
      <c r="G190" s="15"/>
      <c r="H190" s="15"/>
    </row>
    <row r="191" spans="7:8" x14ac:dyDescent="0.2">
      <c r="G191" s="15"/>
      <c r="H191" s="15"/>
    </row>
    <row r="192" spans="7:8" x14ac:dyDescent="0.2">
      <c r="G192" s="15"/>
      <c r="H192" s="15"/>
    </row>
    <row r="193" spans="7:8" x14ac:dyDescent="0.2">
      <c r="G193" s="15"/>
      <c r="H193" s="15"/>
    </row>
    <row r="194" spans="7:8" x14ac:dyDescent="0.2">
      <c r="G194" s="15"/>
      <c r="H194" s="15"/>
    </row>
    <row r="195" spans="7:8" x14ac:dyDescent="0.2">
      <c r="G195" s="15"/>
      <c r="H195" s="15"/>
    </row>
    <row r="196" spans="7:8" x14ac:dyDescent="0.2">
      <c r="G196" s="15"/>
      <c r="H196" s="15"/>
    </row>
    <row r="197" spans="7:8" x14ac:dyDescent="0.2">
      <c r="G197" s="15"/>
      <c r="H197" s="15"/>
    </row>
    <row r="198" spans="7:8" x14ac:dyDescent="0.2">
      <c r="G198" s="15"/>
      <c r="H198" s="15"/>
    </row>
    <row r="199" spans="7:8" x14ac:dyDescent="0.2">
      <c r="G199" s="15"/>
      <c r="H199" s="15"/>
    </row>
    <row r="200" spans="7:8" x14ac:dyDescent="0.2">
      <c r="G200" s="15"/>
      <c r="H200" s="15"/>
    </row>
    <row r="201" spans="7:8" x14ac:dyDescent="0.2">
      <c r="G201" s="15"/>
      <c r="H201" s="15"/>
    </row>
    <row r="202" spans="7:8" x14ac:dyDescent="0.2">
      <c r="G202" s="15"/>
      <c r="H202" s="15"/>
    </row>
    <row r="203" spans="7:8" x14ac:dyDescent="0.2">
      <c r="G203" s="15"/>
      <c r="H203" s="15"/>
    </row>
    <row r="204" spans="7:8" x14ac:dyDescent="0.2">
      <c r="G204" s="15"/>
      <c r="H204" s="15"/>
    </row>
    <row r="205" spans="7:8" x14ac:dyDescent="0.2">
      <c r="G205" s="15"/>
      <c r="H205" s="15"/>
    </row>
    <row r="206" spans="7:8" x14ac:dyDescent="0.2">
      <c r="G206" s="15"/>
      <c r="H206" s="15"/>
    </row>
    <row r="207" spans="7:8" x14ac:dyDescent="0.2">
      <c r="G207" s="15"/>
      <c r="H207" s="15"/>
    </row>
    <row r="208" spans="7:8" x14ac:dyDescent="0.2">
      <c r="G208" s="15"/>
      <c r="H208" s="15"/>
    </row>
    <row r="209" spans="7:8" x14ac:dyDescent="0.2">
      <c r="G209" s="15"/>
      <c r="H209" s="15"/>
    </row>
    <row r="210" spans="7:8" x14ac:dyDescent="0.2">
      <c r="G210" s="15"/>
      <c r="H210" s="15"/>
    </row>
    <row r="211" spans="7:8" x14ac:dyDescent="0.2">
      <c r="G211" s="15"/>
      <c r="H211" s="15"/>
    </row>
    <row r="212" spans="7:8" x14ac:dyDescent="0.2">
      <c r="G212" s="15"/>
      <c r="H212" s="15"/>
    </row>
    <row r="213" spans="7:8" x14ac:dyDescent="0.2">
      <c r="G213" s="15"/>
      <c r="H213" s="15"/>
    </row>
    <row r="214" spans="7:8" x14ac:dyDescent="0.2">
      <c r="G214" s="15"/>
      <c r="H214" s="15"/>
    </row>
    <row r="215" spans="7:8" x14ac:dyDescent="0.2">
      <c r="G215" s="15"/>
      <c r="H215" s="15"/>
    </row>
    <row r="216" spans="7:8" x14ac:dyDescent="0.2">
      <c r="G216" s="15"/>
      <c r="H216" s="15"/>
    </row>
    <row r="217" spans="7:8" x14ac:dyDescent="0.2">
      <c r="G217" s="15"/>
      <c r="H217" s="15"/>
    </row>
    <row r="218" spans="7:8" x14ac:dyDescent="0.2">
      <c r="G218" s="15"/>
      <c r="H218" s="15"/>
    </row>
  </sheetData>
  <mergeCells count="16">
    <mergeCell ref="A1:H1"/>
    <mergeCell ref="A2:H2"/>
    <mergeCell ref="A3:H3"/>
    <mergeCell ref="A49:H49"/>
    <mergeCell ref="G4:G5"/>
    <mergeCell ref="H4:H5"/>
    <mergeCell ref="A4:A5"/>
    <mergeCell ref="B4:B5"/>
    <mergeCell ref="C4:C5"/>
    <mergeCell ref="D4:E4"/>
    <mergeCell ref="F4:F5"/>
    <mergeCell ref="A54:H54"/>
    <mergeCell ref="A50:H50"/>
    <mergeCell ref="A51:H51"/>
    <mergeCell ref="A52:H52"/>
    <mergeCell ref="A53:H53"/>
  </mergeCells>
  <pageMargins left="0.70866141732283472" right="0.70866141732283472" top="0.74803149606299213" bottom="0.7480314960629921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zoomScale="90" zoomScaleNormal="90" zoomScaleSheetLayoutView="100" workbookViewId="0">
      <selection sqref="A1:H1"/>
    </sheetView>
  </sheetViews>
  <sheetFormatPr baseColWidth="10" defaultRowHeight="12.75" x14ac:dyDescent="0.2"/>
  <cols>
    <col min="1" max="1" width="34.85546875" style="2" customWidth="1"/>
    <col min="2" max="8" width="11.7109375" style="7" customWidth="1"/>
    <col min="9" max="16384" width="11.42578125" style="2"/>
  </cols>
  <sheetData>
    <row r="1" spans="1:8" x14ac:dyDescent="0.2">
      <c r="A1" s="149" t="s">
        <v>17</v>
      </c>
      <c r="B1" s="149"/>
      <c r="C1" s="149"/>
      <c r="D1" s="149"/>
      <c r="E1" s="149"/>
      <c r="F1" s="149"/>
      <c r="G1" s="149"/>
      <c r="H1" s="149"/>
    </row>
    <row r="2" spans="1:8" x14ac:dyDescent="0.2">
      <c r="A2" s="149" t="s">
        <v>105</v>
      </c>
      <c r="B2" s="149"/>
      <c r="C2" s="149"/>
      <c r="D2" s="149"/>
      <c r="E2" s="149"/>
      <c r="F2" s="149"/>
      <c r="G2" s="149"/>
      <c r="H2" s="149"/>
    </row>
    <row r="3" spans="1:8" ht="13.5" thickBot="1" x14ac:dyDescent="0.25">
      <c r="A3" s="150" t="str">
        <f>+'C1 total'!A3</f>
        <v>I Trimestre 2018</v>
      </c>
      <c r="B3" s="150"/>
      <c r="C3" s="150"/>
      <c r="D3" s="150"/>
      <c r="E3" s="150"/>
      <c r="F3" s="150"/>
      <c r="G3" s="150"/>
      <c r="H3" s="150"/>
    </row>
    <row r="4" spans="1:8" ht="12.75" customHeight="1" x14ac:dyDescent="0.2">
      <c r="A4" s="154" t="s">
        <v>129</v>
      </c>
      <c r="B4" s="156" t="s">
        <v>107</v>
      </c>
      <c r="C4" s="156" t="s">
        <v>108</v>
      </c>
      <c r="D4" s="158" t="s">
        <v>109</v>
      </c>
      <c r="E4" s="158"/>
      <c r="F4" s="152" t="s">
        <v>110</v>
      </c>
      <c r="G4" s="152" t="s">
        <v>130</v>
      </c>
      <c r="H4" s="162" t="s">
        <v>131</v>
      </c>
    </row>
    <row r="5" spans="1:8" ht="13.5" thickBot="1" x14ac:dyDescent="0.25">
      <c r="A5" s="165"/>
      <c r="B5" s="157"/>
      <c r="C5" s="157"/>
      <c r="D5" s="87" t="s">
        <v>111</v>
      </c>
      <c r="E5" s="87" t="s">
        <v>112</v>
      </c>
      <c r="F5" s="153" t="s">
        <v>111</v>
      </c>
      <c r="G5" s="153" t="s">
        <v>112</v>
      </c>
      <c r="H5" s="163"/>
    </row>
    <row r="6" spans="1:8" x14ac:dyDescent="0.2">
      <c r="A6" s="4"/>
      <c r="B6" s="41"/>
      <c r="C6" s="41"/>
      <c r="D6" s="41"/>
      <c r="E6" s="41"/>
      <c r="F6" s="26"/>
      <c r="G6" s="71"/>
      <c r="H6" s="71"/>
    </row>
    <row r="7" spans="1:8" x14ac:dyDescent="0.2">
      <c r="A7" s="63" t="s">
        <v>1</v>
      </c>
      <c r="B7" s="89">
        <v>520326</v>
      </c>
      <c r="C7" s="90">
        <v>7958.98053959974</v>
      </c>
      <c r="D7" s="90">
        <v>504702.4415909262</v>
      </c>
      <c r="E7" s="90">
        <v>535949.55840907386</v>
      </c>
      <c r="F7" s="29">
        <v>1.5296142302325348</v>
      </c>
      <c r="G7" s="29">
        <v>0.83733469565471974</v>
      </c>
      <c r="H7" s="119">
        <v>11350</v>
      </c>
    </row>
    <row r="8" spans="1:8" x14ac:dyDescent="0.2">
      <c r="A8" s="64"/>
      <c r="B8" s="92"/>
      <c r="C8" s="92"/>
      <c r="D8" s="92"/>
      <c r="E8" s="92"/>
      <c r="F8" s="26"/>
      <c r="G8" s="72"/>
      <c r="H8" s="129"/>
    </row>
    <row r="9" spans="1:8" x14ac:dyDescent="0.2">
      <c r="A9" s="65" t="s">
        <v>2</v>
      </c>
      <c r="B9" s="95">
        <v>178166</v>
      </c>
      <c r="C9" s="96">
        <v>8368.0064385489586</v>
      </c>
      <c r="D9" s="96">
        <v>161706.59049352113</v>
      </c>
      <c r="E9" s="96">
        <v>194625.40950647887</v>
      </c>
      <c r="F9" s="32">
        <v>4.6967471002037193</v>
      </c>
      <c r="G9" s="32">
        <v>2.2024488964963802</v>
      </c>
      <c r="H9" s="123">
        <v>1387</v>
      </c>
    </row>
    <row r="10" spans="1:8" x14ac:dyDescent="0.2">
      <c r="A10" s="66" t="s">
        <v>83</v>
      </c>
      <c r="B10" s="94">
        <v>178166</v>
      </c>
      <c r="C10" s="88">
        <v>8368.0064385489586</v>
      </c>
      <c r="D10" s="88">
        <v>161706.59049352113</v>
      </c>
      <c r="E10" s="88">
        <v>194625.40950647887</v>
      </c>
      <c r="F10" s="31">
        <v>4.6967471002037193</v>
      </c>
      <c r="G10" s="31">
        <v>2.2024488964963802</v>
      </c>
      <c r="H10" s="122">
        <v>1387</v>
      </c>
    </row>
    <row r="11" spans="1:8" x14ac:dyDescent="0.2">
      <c r="A11" s="66"/>
      <c r="B11" s="92"/>
      <c r="C11" s="92"/>
      <c r="D11" s="92"/>
      <c r="E11" s="92"/>
      <c r="F11" s="26"/>
      <c r="G11" s="72"/>
      <c r="H11" s="129"/>
    </row>
    <row r="12" spans="1:8" x14ac:dyDescent="0.2">
      <c r="A12" s="65" t="s">
        <v>3</v>
      </c>
      <c r="B12" s="95">
        <v>77427</v>
      </c>
      <c r="C12" s="96">
        <v>4369.7099196103945</v>
      </c>
      <c r="D12" s="96">
        <v>68832.020357051486</v>
      </c>
      <c r="E12" s="96">
        <v>86021.979642948514</v>
      </c>
      <c r="F12" s="32">
        <v>5.6436513355940363</v>
      </c>
      <c r="G12" s="32">
        <v>1.5334333687441561</v>
      </c>
      <c r="H12" s="123">
        <v>609</v>
      </c>
    </row>
    <row r="13" spans="1:8" x14ac:dyDescent="0.2">
      <c r="A13" s="66" t="s">
        <v>4</v>
      </c>
      <c r="B13" s="94">
        <v>37925</v>
      </c>
      <c r="C13" s="88">
        <v>3190.7517245189456</v>
      </c>
      <c r="D13" s="88">
        <v>31648.96643656649</v>
      </c>
      <c r="E13" s="88">
        <v>44201.033563433513</v>
      </c>
      <c r="F13" s="31">
        <v>8.4133203019616225</v>
      </c>
      <c r="G13" s="31">
        <v>1.5329817557501111</v>
      </c>
      <c r="H13" s="122">
        <v>298</v>
      </c>
    </row>
    <row r="14" spans="1:8" x14ac:dyDescent="0.2">
      <c r="A14" s="66" t="s">
        <v>5</v>
      </c>
      <c r="B14" s="94">
        <v>30076</v>
      </c>
      <c r="C14" s="88">
        <v>2346.0160199556954</v>
      </c>
      <c r="D14" s="88">
        <v>25461.515216225587</v>
      </c>
      <c r="E14" s="88">
        <v>34690.484783774416</v>
      </c>
      <c r="F14" s="31">
        <v>7.8002926584509096</v>
      </c>
      <c r="G14" s="31">
        <v>1.2555181699556879</v>
      </c>
      <c r="H14" s="122">
        <v>238</v>
      </c>
    </row>
    <row r="15" spans="1:8" ht="15" x14ac:dyDescent="0.2">
      <c r="A15" s="66" t="s">
        <v>147</v>
      </c>
      <c r="B15" s="94">
        <v>9426</v>
      </c>
      <c r="C15" s="88">
        <v>1284.3882586346933</v>
      </c>
      <c r="D15" s="88">
        <v>6899.6787705140068</v>
      </c>
      <c r="E15" s="88">
        <v>11952.321229485993</v>
      </c>
      <c r="F15" s="31">
        <v>13.626015898946461</v>
      </c>
      <c r="G15" s="31">
        <v>1.2027504437149918</v>
      </c>
      <c r="H15" s="122">
        <v>73</v>
      </c>
    </row>
    <row r="16" spans="1:8" x14ac:dyDescent="0.2">
      <c r="A16" s="66"/>
      <c r="B16" s="92"/>
      <c r="C16" s="92"/>
      <c r="D16" s="92"/>
      <c r="E16" s="92"/>
      <c r="F16" s="26"/>
      <c r="G16" s="72"/>
      <c r="H16" s="129"/>
    </row>
    <row r="17" spans="1:8" x14ac:dyDescent="0.2">
      <c r="A17" s="65" t="s">
        <v>84</v>
      </c>
      <c r="B17" s="95">
        <v>264123</v>
      </c>
      <c r="C17" s="96">
        <v>8056.2577029271424</v>
      </c>
      <c r="D17" s="96">
        <v>248276.78315062623</v>
      </c>
      <c r="E17" s="96">
        <v>279969.21684937377</v>
      </c>
      <c r="F17" s="32">
        <v>3.0501916542395557</v>
      </c>
      <c r="G17" s="32">
        <v>2.0125607651982835</v>
      </c>
      <c r="H17" s="123">
        <v>2190</v>
      </c>
    </row>
    <row r="18" spans="1:8" x14ac:dyDescent="0.2">
      <c r="A18" s="66" t="s">
        <v>120</v>
      </c>
      <c r="B18" s="94">
        <v>72628</v>
      </c>
      <c r="C18" s="88">
        <v>3907.912914473407</v>
      </c>
      <c r="D18" s="88">
        <v>64941.349727043373</v>
      </c>
      <c r="E18" s="88">
        <v>80314.650272956627</v>
      </c>
      <c r="F18" s="31">
        <v>5.3807249469535261</v>
      </c>
      <c r="G18" s="31">
        <v>1.4083517107319821</v>
      </c>
      <c r="H18" s="122">
        <v>585</v>
      </c>
    </row>
    <row r="19" spans="1:8" x14ac:dyDescent="0.2">
      <c r="A19" s="66" t="s">
        <v>6</v>
      </c>
      <c r="B19" s="94">
        <v>18583</v>
      </c>
      <c r="C19" s="88">
        <v>1686.4805963232336</v>
      </c>
      <c r="D19" s="88">
        <v>15265.785205357921</v>
      </c>
      <c r="E19" s="88">
        <v>21900.214794642081</v>
      </c>
      <c r="F19" s="31">
        <v>9.0753946958146354</v>
      </c>
      <c r="G19" s="31">
        <v>1.1349942003201718</v>
      </c>
      <c r="H19" s="122">
        <v>146</v>
      </c>
    </row>
    <row r="20" spans="1:8" x14ac:dyDescent="0.2">
      <c r="A20" s="66" t="s">
        <v>121</v>
      </c>
      <c r="B20" s="94">
        <v>33663</v>
      </c>
      <c r="C20" s="88">
        <v>2548.954591519112</v>
      </c>
      <c r="D20" s="88">
        <v>28649.346181336394</v>
      </c>
      <c r="E20" s="88">
        <v>38676.65381866361</v>
      </c>
      <c r="F20" s="31">
        <v>7.5719769227909337</v>
      </c>
      <c r="G20" s="31">
        <v>1.2941433761910632</v>
      </c>
      <c r="H20" s="122">
        <v>310</v>
      </c>
    </row>
    <row r="21" spans="1:8" x14ac:dyDescent="0.2">
      <c r="A21" s="66" t="s">
        <v>122</v>
      </c>
      <c r="B21" s="94">
        <v>4393</v>
      </c>
      <c r="C21" s="88">
        <v>791.06843255096283</v>
      </c>
      <c r="D21" s="88">
        <v>2837.0117996297267</v>
      </c>
      <c r="E21" s="88">
        <v>5948.9882003702733</v>
      </c>
      <c r="F21" s="31">
        <v>18.007476270224512</v>
      </c>
      <c r="G21" s="31">
        <v>1.0798108012182022</v>
      </c>
      <c r="H21" s="122">
        <v>32</v>
      </c>
    </row>
    <row r="22" spans="1:8" ht="25.5" x14ac:dyDescent="0.2">
      <c r="A22" s="66" t="s">
        <v>85</v>
      </c>
      <c r="B22" s="94">
        <v>21931</v>
      </c>
      <c r="C22" s="88">
        <v>2196.0996979683705</v>
      </c>
      <c r="D22" s="88">
        <v>17611.392395565137</v>
      </c>
      <c r="E22" s="88">
        <v>26250.607604434863</v>
      </c>
      <c r="F22" s="31">
        <v>10.013677889600887</v>
      </c>
      <c r="G22" s="31">
        <v>1.3650446729089458</v>
      </c>
      <c r="H22" s="122">
        <v>177</v>
      </c>
    </row>
    <row r="23" spans="1:8" x14ac:dyDescent="0.2">
      <c r="A23" s="66" t="s">
        <v>86</v>
      </c>
      <c r="B23" s="94">
        <v>15173</v>
      </c>
      <c r="C23" s="88">
        <v>1580.1664959245816</v>
      </c>
      <c r="D23" s="88">
        <v>12064.899207315806</v>
      </c>
      <c r="E23" s="88">
        <v>18281.100792684196</v>
      </c>
      <c r="F23" s="31">
        <v>10.414331351246171</v>
      </c>
      <c r="G23" s="31">
        <v>1.1729149454854035</v>
      </c>
      <c r="H23" s="122">
        <v>119</v>
      </c>
    </row>
    <row r="24" spans="1:8" x14ac:dyDescent="0.2">
      <c r="A24" s="66" t="s">
        <v>75</v>
      </c>
      <c r="B24" s="94">
        <v>35680</v>
      </c>
      <c r="C24" s="88">
        <v>2459.7864206186855</v>
      </c>
      <c r="D24" s="88">
        <v>30841.735080779963</v>
      </c>
      <c r="E24" s="88">
        <v>40518.264919220033</v>
      </c>
      <c r="F24" s="31">
        <v>6.8940202371599923</v>
      </c>
      <c r="G24" s="31">
        <v>1.2155799511151566</v>
      </c>
      <c r="H24" s="122">
        <v>297</v>
      </c>
    </row>
    <row r="25" spans="1:8" ht="15" x14ac:dyDescent="0.2">
      <c r="A25" s="66" t="s">
        <v>148</v>
      </c>
      <c r="B25" s="94">
        <v>24132</v>
      </c>
      <c r="C25" s="88">
        <v>1781.7272285531965</v>
      </c>
      <c r="D25" s="88">
        <v>20627.440306008419</v>
      </c>
      <c r="E25" s="88">
        <v>27636.559693991581</v>
      </c>
      <c r="F25" s="31">
        <v>7.3832555467975984</v>
      </c>
      <c r="G25" s="31">
        <v>1.0581072070981061</v>
      </c>
      <c r="H25" s="122">
        <v>210</v>
      </c>
    </row>
    <row r="26" spans="1:8" x14ac:dyDescent="0.2">
      <c r="A26" s="66" t="s">
        <v>87</v>
      </c>
      <c r="B26" s="94">
        <v>37940</v>
      </c>
      <c r="C26" s="88">
        <v>2510.2940471461889</v>
      </c>
      <c r="D26" s="88">
        <v>33002.389350787838</v>
      </c>
      <c r="E26" s="88">
        <v>42877.610649212162</v>
      </c>
      <c r="F26" s="31">
        <v>6.6164840462472032</v>
      </c>
      <c r="G26" s="31">
        <v>1.2058393540429357</v>
      </c>
      <c r="H26" s="122">
        <v>314</v>
      </c>
    </row>
    <row r="27" spans="1:8" x14ac:dyDescent="0.2">
      <c r="A27" s="66"/>
      <c r="B27" s="92"/>
      <c r="C27" s="92"/>
      <c r="D27" s="92"/>
      <c r="E27" s="92"/>
      <c r="F27" s="26"/>
      <c r="G27" s="72"/>
      <c r="H27" s="129"/>
    </row>
    <row r="28" spans="1:8" x14ac:dyDescent="0.2">
      <c r="A28" s="65" t="s">
        <v>7</v>
      </c>
      <c r="B28" s="110">
        <v>610</v>
      </c>
      <c r="C28" s="110">
        <v>312.2233555146276</v>
      </c>
      <c r="D28" s="110">
        <v>0</v>
      </c>
      <c r="E28" s="110">
        <v>1224.1262083915551</v>
      </c>
      <c r="F28" s="10">
        <v>51.184156641742227</v>
      </c>
      <c r="G28" s="32">
        <v>1.1395366400288709</v>
      </c>
      <c r="H28" s="123">
        <v>4</v>
      </c>
    </row>
    <row r="29" spans="1:8" x14ac:dyDescent="0.2">
      <c r="A29" s="67"/>
      <c r="B29" s="92"/>
      <c r="C29" s="92"/>
      <c r="D29" s="92"/>
      <c r="E29" s="92"/>
      <c r="F29" s="26"/>
      <c r="G29" s="72"/>
      <c r="H29" s="129"/>
    </row>
    <row r="30" spans="1:8" x14ac:dyDescent="0.2">
      <c r="A30" s="68" t="s">
        <v>123</v>
      </c>
      <c r="B30" s="89">
        <v>520326</v>
      </c>
      <c r="C30" s="90">
        <v>7958.98053959974</v>
      </c>
      <c r="D30" s="90">
        <v>504702.4415909262</v>
      </c>
      <c r="E30" s="90">
        <v>535949.55840907386</v>
      </c>
      <c r="F30" s="29">
        <v>1.5296142302325348</v>
      </c>
      <c r="G30" s="29">
        <v>0.83733469565471974</v>
      </c>
      <c r="H30" s="119">
        <v>11350</v>
      </c>
    </row>
    <row r="31" spans="1:8" x14ac:dyDescent="0.2">
      <c r="A31" s="69"/>
      <c r="B31" s="92"/>
      <c r="C31" s="92"/>
      <c r="D31" s="92"/>
      <c r="E31" s="92"/>
      <c r="F31" s="26"/>
      <c r="G31" s="72"/>
      <c r="H31" s="129"/>
    </row>
    <row r="32" spans="1:8" ht="15" x14ac:dyDescent="0.2">
      <c r="A32" s="70" t="s">
        <v>149</v>
      </c>
      <c r="B32" s="94">
        <v>45792</v>
      </c>
      <c r="C32" s="88">
        <v>3699.938767687891</v>
      </c>
      <c r="D32" s="88">
        <v>38514.423462089035</v>
      </c>
      <c r="E32" s="88">
        <v>53069.576537910965</v>
      </c>
      <c r="F32" s="31">
        <v>8.0798802578788678</v>
      </c>
      <c r="G32" s="31">
        <v>1.6310862679030005</v>
      </c>
      <c r="H32" s="122">
        <v>376</v>
      </c>
    </row>
    <row r="33" spans="1:8" ht="15" x14ac:dyDescent="0.2">
      <c r="A33" s="70" t="s">
        <v>150</v>
      </c>
      <c r="B33" s="94">
        <v>249440</v>
      </c>
      <c r="C33" s="88">
        <v>6224.5615362323615</v>
      </c>
      <c r="D33" s="88">
        <v>237196.62900411303</v>
      </c>
      <c r="E33" s="88">
        <v>261683.37099588697</v>
      </c>
      <c r="F33" s="31">
        <v>2.4954143426204145</v>
      </c>
      <c r="G33" s="31">
        <v>1.5561207855899757</v>
      </c>
      <c r="H33" s="122">
        <v>2009</v>
      </c>
    </row>
    <row r="34" spans="1:8" x14ac:dyDescent="0.2">
      <c r="A34" s="70" t="s">
        <v>13</v>
      </c>
      <c r="B34" s="94">
        <v>224132</v>
      </c>
      <c r="C34" s="88">
        <v>6730.514794377872</v>
      </c>
      <c r="D34" s="88">
        <v>210893.44670733673</v>
      </c>
      <c r="E34" s="88">
        <v>237370.55329266327</v>
      </c>
      <c r="F34" s="31">
        <v>3.0029245241098423</v>
      </c>
      <c r="G34" s="31">
        <v>1.6975363769516789</v>
      </c>
      <c r="H34" s="122">
        <v>1800</v>
      </c>
    </row>
    <row r="35" spans="1:8" x14ac:dyDescent="0.2">
      <c r="A35" s="70" t="s">
        <v>11</v>
      </c>
      <c r="B35" s="111">
        <v>962</v>
      </c>
      <c r="C35" s="111">
        <v>431.64871153461291</v>
      </c>
      <c r="D35" s="111">
        <v>112.9706692668201</v>
      </c>
      <c r="E35" s="111">
        <v>1811.0293307331799</v>
      </c>
      <c r="F35" s="11">
        <v>44.869928433951443</v>
      </c>
      <c r="G35" s="31">
        <v>1.2549252550664201</v>
      </c>
      <c r="H35" s="122">
        <v>5</v>
      </c>
    </row>
    <row r="36" spans="1:8" x14ac:dyDescent="0.2">
      <c r="A36" s="67"/>
      <c r="B36" s="92"/>
      <c r="C36" s="92"/>
      <c r="D36" s="92"/>
      <c r="E36" s="92"/>
      <c r="F36" s="26"/>
      <c r="G36" s="72"/>
      <c r="H36" s="129"/>
    </row>
    <row r="37" spans="1:8" x14ac:dyDescent="0.2">
      <c r="A37" s="68" t="s">
        <v>8</v>
      </c>
      <c r="B37" s="89">
        <v>520326</v>
      </c>
      <c r="C37" s="90">
        <v>7958.98053959974</v>
      </c>
      <c r="D37" s="90">
        <v>504702.4415909262</v>
      </c>
      <c r="E37" s="90">
        <v>535949.55840907386</v>
      </c>
      <c r="F37" s="29">
        <v>1.5296142302325348</v>
      </c>
      <c r="G37" s="29">
        <v>0.83733469565471974</v>
      </c>
      <c r="H37" s="119">
        <v>11350</v>
      </c>
    </row>
    <row r="38" spans="1:8" x14ac:dyDescent="0.2">
      <c r="A38" s="69"/>
      <c r="B38" s="92"/>
      <c r="C38" s="92"/>
      <c r="D38" s="92"/>
      <c r="E38" s="92"/>
      <c r="F38" s="26"/>
      <c r="G38" s="72"/>
      <c r="H38" s="129"/>
    </row>
    <row r="39" spans="1:8" x14ac:dyDescent="0.2">
      <c r="A39" s="70" t="s">
        <v>9</v>
      </c>
      <c r="B39" s="94">
        <v>55112</v>
      </c>
      <c r="C39" s="88">
        <v>3352.0390165630392</v>
      </c>
      <c r="D39" s="88">
        <v>48518.723183058057</v>
      </c>
      <c r="E39" s="88">
        <v>61705.276816941943</v>
      </c>
      <c r="F39" s="31">
        <v>6.0822307602029309</v>
      </c>
      <c r="G39" s="31">
        <v>1.3604120163497255</v>
      </c>
      <c r="H39" s="122">
        <v>453</v>
      </c>
    </row>
    <row r="40" spans="1:8" x14ac:dyDescent="0.2">
      <c r="A40" s="70" t="s">
        <v>10</v>
      </c>
      <c r="B40" s="94">
        <v>465214</v>
      </c>
      <c r="C40" s="88">
        <v>8176.9730908485371</v>
      </c>
      <c r="D40" s="88">
        <v>449130.34260631946</v>
      </c>
      <c r="E40" s="88">
        <v>481297.65739368054</v>
      </c>
      <c r="F40" s="31">
        <v>1.7576799259799869</v>
      </c>
      <c r="G40" s="31">
        <v>3.3185927715019794</v>
      </c>
      <c r="H40" s="122">
        <v>3737</v>
      </c>
    </row>
    <row r="41" spans="1:8" x14ac:dyDescent="0.2">
      <c r="A41" s="70" t="s">
        <v>11</v>
      </c>
      <c r="B41" s="94" t="s">
        <v>207</v>
      </c>
      <c r="C41" s="94" t="s">
        <v>207</v>
      </c>
      <c r="D41" s="94" t="s">
        <v>207</v>
      </c>
      <c r="E41" s="94" t="s">
        <v>207</v>
      </c>
      <c r="F41" s="30" t="s">
        <v>207</v>
      </c>
      <c r="G41" s="30" t="s">
        <v>207</v>
      </c>
      <c r="H41" s="130" t="s">
        <v>207</v>
      </c>
    </row>
    <row r="42" spans="1:8" x14ac:dyDescent="0.2">
      <c r="A42" s="67"/>
      <c r="B42" s="92"/>
      <c r="C42" s="92"/>
      <c r="D42" s="92"/>
      <c r="E42" s="92"/>
      <c r="F42" s="26"/>
      <c r="G42" s="34"/>
      <c r="H42" s="131"/>
    </row>
    <row r="43" spans="1:8" x14ac:dyDescent="0.2">
      <c r="A43" s="46" t="s">
        <v>21</v>
      </c>
      <c r="B43" s="89">
        <v>520326</v>
      </c>
      <c r="C43" s="90">
        <v>7958.98053959974</v>
      </c>
      <c r="D43" s="90">
        <v>504702.4415909262</v>
      </c>
      <c r="E43" s="90">
        <v>535949.55840907386</v>
      </c>
      <c r="F43" s="29">
        <v>1.5296142302325348</v>
      </c>
      <c r="G43" s="29">
        <v>0.83733469565471974</v>
      </c>
      <c r="H43" s="119">
        <v>11350</v>
      </c>
    </row>
    <row r="44" spans="1:8" x14ac:dyDescent="0.2">
      <c r="A44" s="47"/>
      <c r="B44" s="92"/>
      <c r="C44" s="92"/>
      <c r="D44" s="92"/>
      <c r="E44" s="92"/>
      <c r="F44" s="26"/>
      <c r="G44" s="72"/>
      <c r="H44" s="129"/>
    </row>
    <row r="45" spans="1:8" x14ac:dyDescent="0.2">
      <c r="A45" s="51" t="s">
        <v>14</v>
      </c>
      <c r="B45" s="94">
        <v>370348</v>
      </c>
      <c r="C45" s="88">
        <v>7302.1004910703141</v>
      </c>
      <c r="D45" s="88">
        <v>355985.16900523467</v>
      </c>
      <c r="E45" s="88">
        <v>384710.83099476533</v>
      </c>
      <c r="F45" s="31">
        <v>1.9716862224368199</v>
      </c>
      <c r="G45" s="31">
        <v>2.0134455653776118</v>
      </c>
      <c r="H45" s="122">
        <v>2957</v>
      </c>
    </row>
    <row r="46" spans="1:8" x14ac:dyDescent="0.2">
      <c r="A46" s="51" t="s">
        <v>12</v>
      </c>
      <c r="B46" s="94">
        <v>113404</v>
      </c>
      <c r="C46" s="88">
        <v>4351.6604427920483</v>
      </c>
      <c r="D46" s="88">
        <v>104844.52268756623</v>
      </c>
      <c r="E46" s="88">
        <v>121963.47731243377</v>
      </c>
      <c r="F46" s="31">
        <v>3.8373077164756522</v>
      </c>
      <c r="G46" s="31">
        <v>1.3164249249069642</v>
      </c>
      <c r="H46" s="122">
        <v>941</v>
      </c>
    </row>
    <row r="47" spans="1:8" x14ac:dyDescent="0.2">
      <c r="A47" s="51" t="s">
        <v>15</v>
      </c>
      <c r="B47" s="94">
        <v>17801</v>
      </c>
      <c r="C47" s="88">
        <v>1651.6931930287051</v>
      </c>
      <c r="D47" s="88">
        <v>14552.210118830018</v>
      </c>
      <c r="E47" s="88">
        <v>21049.789881169982</v>
      </c>
      <c r="F47" s="31">
        <v>9.278653969039409</v>
      </c>
      <c r="G47" s="31">
        <v>1.1348519567990591</v>
      </c>
      <c r="H47" s="122">
        <v>145</v>
      </c>
    </row>
    <row r="48" spans="1:8" ht="15.75" thickBot="1" x14ac:dyDescent="0.25">
      <c r="A48" s="137" t="s">
        <v>151</v>
      </c>
      <c r="B48" s="108">
        <v>18773</v>
      </c>
      <c r="C48" s="109">
        <v>1976.821229582758</v>
      </c>
      <c r="D48" s="109">
        <v>14884.701110922451</v>
      </c>
      <c r="E48" s="109">
        <v>22661.298889077549</v>
      </c>
      <c r="F48" s="40">
        <v>10.530129598800182</v>
      </c>
      <c r="G48" s="40">
        <v>1.3238933728979629</v>
      </c>
      <c r="H48" s="132">
        <v>147</v>
      </c>
    </row>
    <row r="49" spans="1:8" x14ac:dyDescent="0.2">
      <c r="A49" s="161" t="s">
        <v>174</v>
      </c>
      <c r="B49" s="161"/>
      <c r="C49" s="161"/>
      <c r="D49" s="161"/>
      <c r="E49" s="161"/>
      <c r="F49" s="161"/>
      <c r="G49" s="161"/>
      <c r="H49" s="161"/>
    </row>
    <row r="50" spans="1:8" x14ac:dyDescent="0.2">
      <c r="A50" s="159" t="s">
        <v>175</v>
      </c>
      <c r="B50" s="159"/>
      <c r="C50" s="159"/>
      <c r="D50" s="159"/>
      <c r="E50" s="159"/>
      <c r="F50" s="159"/>
      <c r="G50" s="159"/>
      <c r="H50" s="159"/>
    </row>
    <row r="51" spans="1:8" x14ac:dyDescent="0.2">
      <c r="A51" s="159" t="s">
        <v>201</v>
      </c>
      <c r="B51" s="159"/>
      <c r="C51" s="159"/>
      <c r="D51" s="159"/>
      <c r="E51" s="159"/>
      <c r="F51" s="159"/>
      <c r="G51" s="159"/>
      <c r="H51" s="159"/>
    </row>
    <row r="52" spans="1:8" x14ac:dyDescent="0.2">
      <c r="A52" s="159" t="s">
        <v>176</v>
      </c>
      <c r="B52" s="159"/>
      <c r="C52" s="159"/>
      <c r="D52" s="159"/>
      <c r="E52" s="159"/>
      <c r="F52" s="159"/>
      <c r="G52" s="159"/>
      <c r="H52" s="159"/>
    </row>
    <row r="53" spans="1:8" x14ac:dyDescent="0.2">
      <c r="A53" s="159" t="s">
        <v>177</v>
      </c>
      <c r="B53" s="159"/>
      <c r="C53" s="159"/>
      <c r="D53" s="159"/>
      <c r="E53" s="159"/>
      <c r="F53" s="159"/>
      <c r="G53" s="159"/>
      <c r="H53" s="159"/>
    </row>
    <row r="54" spans="1:8" x14ac:dyDescent="0.2">
      <c r="A54" s="159" t="s">
        <v>204</v>
      </c>
      <c r="B54" s="159"/>
      <c r="C54" s="159"/>
      <c r="D54" s="159"/>
      <c r="E54" s="159"/>
      <c r="F54" s="159"/>
      <c r="G54" s="159"/>
      <c r="H54" s="159"/>
    </row>
    <row r="55" spans="1:8" x14ac:dyDescent="0.2">
      <c r="G55" s="15"/>
      <c r="H55" s="15"/>
    </row>
    <row r="56" spans="1:8" x14ac:dyDescent="0.2">
      <c r="G56" s="15"/>
      <c r="H56" s="15"/>
    </row>
    <row r="57" spans="1:8" x14ac:dyDescent="0.2">
      <c r="G57" s="15"/>
      <c r="H57" s="15"/>
    </row>
    <row r="58" spans="1:8" x14ac:dyDescent="0.2">
      <c r="G58" s="15"/>
      <c r="H58" s="15"/>
    </row>
    <row r="59" spans="1:8" x14ac:dyDescent="0.2">
      <c r="G59" s="15"/>
      <c r="H59" s="15"/>
    </row>
    <row r="60" spans="1:8" x14ac:dyDescent="0.2">
      <c r="G60" s="15"/>
      <c r="H60" s="15"/>
    </row>
    <row r="61" spans="1:8" x14ac:dyDescent="0.2">
      <c r="G61" s="15"/>
      <c r="H61" s="15"/>
    </row>
    <row r="62" spans="1:8" x14ac:dyDescent="0.2">
      <c r="G62" s="15"/>
      <c r="H62" s="15"/>
    </row>
    <row r="63" spans="1:8" x14ac:dyDescent="0.2">
      <c r="G63" s="15"/>
      <c r="H63" s="15"/>
    </row>
    <row r="64" spans="1:8" x14ac:dyDescent="0.2">
      <c r="G64" s="15"/>
      <c r="H64" s="15"/>
    </row>
    <row r="65" spans="7:8" x14ac:dyDescent="0.2">
      <c r="G65" s="15"/>
      <c r="H65" s="15"/>
    </row>
    <row r="66" spans="7:8" x14ac:dyDescent="0.2">
      <c r="G66" s="15"/>
      <c r="H66" s="15"/>
    </row>
    <row r="67" spans="7:8" x14ac:dyDescent="0.2">
      <c r="G67" s="15"/>
      <c r="H67" s="15"/>
    </row>
    <row r="68" spans="7:8" x14ac:dyDescent="0.2">
      <c r="G68" s="15"/>
      <c r="H68" s="15"/>
    </row>
    <row r="69" spans="7:8" x14ac:dyDescent="0.2">
      <c r="G69" s="15"/>
      <c r="H69" s="15"/>
    </row>
    <row r="70" spans="7:8" x14ac:dyDescent="0.2">
      <c r="G70" s="15"/>
      <c r="H70" s="15"/>
    </row>
    <row r="71" spans="7:8" x14ac:dyDescent="0.2">
      <c r="G71" s="15"/>
      <c r="H71" s="15"/>
    </row>
    <row r="72" spans="7:8" x14ac:dyDescent="0.2">
      <c r="G72" s="15"/>
      <c r="H72" s="15"/>
    </row>
    <row r="73" spans="7:8" x14ac:dyDescent="0.2">
      <c r="G73" s="15"/>
      <c r="H73" s="15"/>
    </row>
    <row r="74" spans="7:8" x14ac:dyDescent="0.2">
      <c r="G74" s="15"/>
      <c r="H74" s="15"/>
    </row>
    <row r="75" spans="7:8" x14ac:dyDescent="0.2">
      <c r="G75" s="15"/>
      <c r="H75" s="15"/>
    </row>
    <row r="76" spans="7:8" x14ac:dyDescent="0.2">
      <c r="G76" s="15"/>
      <c r="H76" s="15"/>
    </row>
    <row r="77" spans="7:8" x14ac:dyDescent="0.2">
      <c r="G77" s="15"/>
      <c r="H77" s="15"/>
    </row>
    <row r="78" spans="7:8" x14ac:dyDescent="0.2">
      <c r="G78" s="15"/>
      <c r="H78" s="15"/>
    </row>
    <row r="79" spans="7:8" x14ac:dyDescent="0.2">
      <c r="G79" s="15"/>
      <c r="H79" s="15"/>
    </row>
    <row r="80" spans="7:8" x14ac:dyDescent="0.2">
      <c r="G80" s="15"/>
      <c r="H80" s="15"/>
    </row>
    <row r="81" spans="7:8" x14ac:dyDescent="0.2">
      <c r="G81" s="15"/>
      <c r="H81" s="15"/>
    </row>
    <row r="82" spans="7:8" x14ac:dyDescent="0.2">
      <c r="G82" s="15"/>
      <c r="H82" s="15"/>
    </row>
    <row r="83" spans="7:8" x14ac:dyDescent="0.2">
      <c r="G83" s="15"/>
      <c r="H83" s="15"/>
    </row>
    <row r="84" spans="7:8" x14ac:dyDescent="0.2">
      <c r="G84" s="15"/>
      <c r="H84" s="15"/>
    </row>
    <row r="85" spans="7:8" x14ac:dyDescent="0.2">
      <c r="G85" s="15"/>
      <c r="H85" s="15"/>
    </row>
    <row r="86" spans="7:8" x14ac:dyDescent="0.2">
      <c r="G86" s="15"/>
      <c r="H86" s="15"/>
    </row>
    <row r="87" spans="7:8" x14ac:dyDescent="0.2">
      <c r="G87" s="15"/>
      <c r="H87" s="15"/>
    </row>
    <row r="88" spans="7:8" x14ac:dyDescent="0.2">
      <c r="G88" s="15"/>
      <c r="H88" s="15"/>
    </row>
    <row r="89" spans="7:8" x14ac:dyDescent="0.2">
      <c r="G89" s="15"/>
      <c r="H89" s="15"/>
    </row>
    <row r="90" spans="7:8" x14ac:dyDescent="0.2">
      <c r="G90" s="15"/>
      <c r="H90" s="15"/>
    </row>
    <row r="91" spans="7:8" x14ac:dyDescent="0.2">
      <c r="G91" s="15"/>
      <c r="H91" s="15"/>
    </row>
    <row r="92" spans="7:8" x14ac:dyDescent="0.2">
      <c r="G92" s="15"/>
      <c r="H92" s="15"/>
    </row>
    <row r="93" spans="7:8" x14ac:dyDescent="0.2">
      <c r="G93" s="15"/>
      <c r="H93" s="15"/>
    </row>
    <row r="94" spans="7:8" x14ac:dyDescent="0.2">
      <c r="G94" s="15"/>
      <c r="H94" s="15"/>
    </row>
    <row r="95" spans="7:8" x14ac:dyDescent="0.2">
      <c r="G95" s="15"/>
      <c r="H95" s="15"/>
    </row>
    <row r="96" spans="7:8" x14ac:dyDescent="0.2">
      <c r="G96" s="15"/>
      <c r="H96" s="15"/>
    </row>
    <row r="97" spans="7:8" x14ac:dyDescent="0.2">
      <c r="G97" s="15"/>
      <c r="H97" s="15"/>
    </row>
    <row r="98" spans="7:8" x14ac:dyDescent="0.2">
      <c r="G98" s="15"/>
      <c r="H98" s="15"/>
    </row>
    <row r="99" spans="7:8" x14ac:dyDescent="0.2">
      <c r="G99" s="15"/>
      <c r="H99" s="15"/>
    </row>
    <row r="100" spans="7:8" x14ac:dyDescent="0.2">
      <c r="G100" s="15"/>
      <c r="H100" s="15"/>
    </row>
    <row r="101" spans="7:8" x14ac:dyDescent="0.2">
      <c r="G101" s="15"/>
      <c r="H101" s="15"/>
    </row>
    <row r="102" spans="7:8" x14ac:dyDescent="0.2">
      <c r="G102" s="15"/>
      <c r="H102" s="15"/>
    </row>
    <row r="103" spans="7:8" x14ac:dyDescent="0.2">
      <c r="G103" s="15"/>
      <c r="H103" s="15"/>
    </row>
    <row r="104" spans="7:8" x14ac:dyDescent="0.2">
      <c r="G104" s="15"/>
      <c r="H104" s="15"/>
    </row>
    <row r="105" spans="7:8" x14ac:dyDescent="0.2">
      <c r="G105" s="15"/>
      <c r="H105" s="15"/>
    </row>
    <row r="106" spans="7:8" x14ac:dyDescent="0.2">
      <c r="G106" s="15"/>
      <c r="H106" s="15"/>
    </row>
    <row r="107" spans="7:8" x14ac:dyDescent="0.2">
      <c r="G107" s="15"/>
      <c r="H107" s="15"/>
    </row>
    <row r="108" spans="7:8" x14ac:dyDescent="0.2">
      <c r="G108" s="15"/>
      <c r="H108" s="15"/>
    </row>
    <row r="109" spans="7:8" x14ac:dyDescent="0.2">
      <c r="G109" s="15"/>
      <c r="H109" s="15"/>
    </row>
    <row r="110" spans="7:8" x14ac:dyDescent="0.2">
      <c r="G110" s="15"/>
      <c r="H110" s="15"/>
    </row>
    <row r="111" spans="7:8" x14ac:dyDescent="0.2">
      <c r="G111" s="15"/>
      <c r="H111" s="15"/>
    </row>
    <row r="112" spans="7:8" x14ac:dyDescent="0.2">
      <c r="G112" s="15"/>
      <c r="H112" s="15"/>
    </row>
    <row r="113" spans="7:8" x14ac:dyDescent="0.2">
      <c r="G113" s="15"/>
      <c r="H113" s="15"/>
    </row>
    <row r="114" spans="7:8" x14ac:dyDescent="0.2">
      <c r="G114" s="15"/>
      <c r="H114" s="15"/>
    </row>
    <row r="115" spans="7:8" x14ac:dyDescent="0.2">
      <c r="G115" s="15"/>
      <c r="H115" s="15"/>
    </row>
    <row r="116" spans="7:8" x14ac:dyDescent="0.2">
      <c r="G116" s="15"/>
      <c r="H116" s="15"/>
    </row>
    <row r="117" spans="7:8" x14ac:dyDescent="0.2">
      <c r="G117" s="15"/>
      <c r="H117" s="15"/>
    </row>
    <row r="118" spans="7:8" x14ac:dyDescent="0.2">
      <c r="G118" s="15"/>
      <c r="H118" s="15"/>
    </row>
    <row r="119" spans="7:8" x14ac:dyDescent="0.2">
      <c r="G119" s="15"/>
      <c r="H119" s="15"/>
    </row>
    <row r="120" spans="7:8" x14ac:dyDescent="0.2">
      <c r="G120" s="15"/>
      <c r="H120" s="15"/>
    </row>
    <row r="121" spans="7:8" x14ac:dyDescent="0.2">
      <c r="G121" s="15"/>
      <c r="H121" s="15"/>
    </row>
    <row r="122" spans="7:8" x14ac:dyDescent="0.2">
      <c r="G122" s="15"/>
      <c r="H122" s="15"/>
    </row>
    <row r="123" spans="7:8" x14ac:dyDescent="0.2">
      <c r="G123" s="15"/>
      <c r="H123" s="15"/>
    </row>
    <row r="124" spans="7:8" x14ac:dyDescent="0.2">
      <c r="G124" s="15"/>
      <c r="H124" s="15"/>
    </row>
    <row r="125" spans="7:8" x14ac:dyDescent="0.2">
      <c r="G125" s="15"/>
      <c r="H125" s="15"/>
    </row>
    <row r="126" spans="7:8" x14ac:dyDescent="0.2">
      <c r="G126" s="15"/>
      <c r="H126" s="15"/>
    </row>
    <row r="127" spans="7:8" x14ac:dyDescent="0.2">
      <c r="G127" s="15"/>
      <c r="H127" s="15"/>
    </row>
    <row r="128" spans="7:8" x14ac:dyDescent="0.2">
      <c r="G128" s="15"/>
      <c r="H128" s="15"/>
    </row>
    <row r="129" spans="7:8" x14ac:dyDescent="0.2">
      <c r="G129" s="15"/>
      <c r="H129" s="15"/>
    </row>
    <row r="130" spans="7:8" x14ac:dyDescent="0.2">
      <c r="G130" s="15"/>
      <c r="H130" s="15"/>
    </row>
    <row r="131" spans="7:8" x14ac:dyDescent="0.2">
      <c r="G131" s="15"/>
      <c r="H131" s="15"/>
    </row>
    <row r="132" spans="7:8" x14ac:dyDescent="0.2">
      <c r="G132" s="15"/>
      <c r="H132" s="15"/>
    </row>
    <row r="133" spans="7:8" x14ac:dyDescent="0.2">
      <c r="G133" s="15"/>
      <c r="H133" s="15"/>
    </row>
    <row r="134" spans="7:8" x14ac:dyDescent="0.2">
      <c r="G134" s="15"/>
      <c r="H134" s="15"/>
    </row>
    <row r="135" spans="7:8" x14ac:dyDescent="0.2">
      <c r="G135" s="15"/>
      <c r="H135" s="15"/>
    </row>
    <row r="136" spans="7:8" x14ac:dyDescent="0.2">
      <c r="G136" s="15"/>
      <c r="H136" s="15"/>
    </row>
    <row r="137" spans="7:8" x14ac:dyDescent="0.2">
      <c r="G137" s="15"/>
      <c r="H137" s="15"/>
    </row>
    <row r="138" spans="7:8" x14ac:dyDescent="0.2">
      <c r="G138" s="15"/>
      <c r="H138" s="15"/>
    </row>
    <row r="139" spans="7:8" x14ac:dyDescent="0.2">
      <c r="G139" s="15"/>
      <c r="H139" s="15"/>
    </row>
    <row r="140" spans="7:8" x14ac:dyDescent="0.2">
      <c r="G140" s="15"/>
      <c r="H140" s="15"/>
    </row>
    <row r="141" spans="7:8" x14ac:dyDescent="0.2">
      <c r="G141" s="15"/>
      <c r="H141" s="15"/>
    </row>
    <row r="142" spans="7:8" x14ac:dyDescent="0.2">
      <c r="G142" s="15"/>
      <c r="H142" s="15"/>
    </row>
    <row r="143" spans="7:8" x14ac:dyDescent="0.2">
      <c r="G143" s="15"/>
      <c r="H143" s="15"/>
    </row>
    <row r="144" spans="7:8" x14ac:dyDescent="0.2">
      <c r="G144" s="15"/>
      <c r="H144" s="15"/>
    </row>
    <row r="145" spans="7:8" x14ac:dyDescent="0.2">
      <c r="G145" s="15"/>
      <c r="H145" s="15"/>
    </row>
    <row r="146" spans="7:8" x14ac:dyDescent="0.2">
      <c r="G146" s="15"/>
      <c r="H146" s="15"/>
    </row>
    <row r="147" spans="7:8" x14ac:dyDescent="0.2">
      <c r="G147" s="15"/>
      <c r="H147" s="15"/>
    </row>
    <row r="148" spans="7:8" x14ac:dyDescent="0.2">
      <c r="G148" s="15"/>
      <c r="H148" s="15"/>
    </row>
    <row r="149" spans="7:8" x14ac:dyDescent="0.2">
      <c r="G149" s="15"/>
      <c r="H149" s="15"/>
    </row>
    <row r="150" spans="7:8" x14ac:dyDescent="0.2">
      <c r="G150" s="15"/>
      <c r="H150" s="15"/>
    </row>
    <row r="151" spans="7:8" x14ac:dyDescent="0.2">
      <c r="G151" s="15"/>
      <c r="H151" s="15"/>
    </row>
    <row r="152" spans="7:8" x14ac:dyDescent="0.2">
      <c r="G152" s="15"/>
      <c r="H152" s="15"/>
    </row>
    <row r="153" spans="7:8" x14ac:dyDescent="0.2">
      <c r="G153" s="15"/>
      <c r="H153" s="15"/>
    </row>
    <row r="154" spans="7:8" x14ac:dyDescent="0.2">
      <c r="G154" s="15"/>
      <c r="H154" s="15"/>
    </row>
    <row r="155" spans="7:8" x14ac:dyDescent="0.2">
      <c r="G155" s="15"/>
      <c r="H155" s="15"/>
    </row>
    <row r="156" spans="7:8" x14ac:dyDescent="0.2">
      <c r="G156" s="15"/>
      <c r="H156" s="15"/>
    </row>
    <row r="157" spans="7:8" x14ac:dyDescent="0.2">
      <c r="G157" s="15"/>
      <c r="H157" s="15"/>
    </row>
    <row r="158" spans="7:8" x14ac:dyDescent="0.2">
      <c r="G158" s="15"/>
      <c r="H158" s="15"/>
    </row>
    <row r="159" spans="7:8" x14ac:dyDescent="0.2">
      <c r="G159" s="15"/>
      <c r="H159" s="15"/>
    </row>
    <row r="160" spans="7:8" x14ac:dyDescent="0.2">
      <c r="G160" s="15"/>
      <c r="H160" s="15"/>
    </row>
    <row r="161" spans="7:8" x14ac:dyDescent="0.2">
      <c r="G161" s="15"/>
      <c r="H161" s="15"/>
    </row>
    <row r="162" spans="7:8" x14ac:dyDescent="0.2">
      <c r="G162" s="15"/>
      <c r="H162" s="15"/>
    </row>
    <row r="163" spans="7:8" x14ac:dyDescent="0.2">
      <c r="G163" s="15"/>
      <c r="H163" s="15"/>
    </row>
    <row r="164" spans="7:8" x14ac:dyDescent="0.2">
      <c r="G164" s="15"/>
      <c r="H164" s="15"/>
    </row>
    <row r="165" spans="7:8" x14ac:dyDescent="0.2">
      <c r="G165" s="15"/>
      <c r="H165" s="15"/>
    </row>
    <row r="166" spans="7:8" x14ac:dyDescent="0.2">
      <c r="G166" s="15"/>
      <c r="H166" s="15"/>
    </row>
    <row r="167" spans="7:8" x14ac:dyDescent="0.2">
      <c r="G167" s="15"/>
      <c r="H167" s="15"/>
    </row>
    <row r="168" spans="7:8" x14ac:dyDescent="0.2">
      <c r="G168" s="15"/>
      <c r="H168" s="15"/>
    </row>
    <row r="169" spans="7:8" x14ac:dyDescent="0.2">
      <c r="G169" s="15"/>
      <c r="H169" s="15"/>
    </row>
    <row r="170" spans="7:8" x14ac:dyDescent="0.2">
      <c r="G170" s="15"/>
      <c r="H170" s="15"/>
    </row>
    <row r="171" spans="7:8" x14ac:dyDescent="0.2">
      <c r="G171" s="15"/>
      <c r="H171" s="15"/>
    </row>
    <row r="172" spans="7:8" x14ac:dyDescent="0.2">
      <c r="G172" s="15"/>
      <c r="H172" s="15"/>
    </row>
    <row r="173" spans="7:8" x14ac:dyDescent="0.2">
      <c r="G173" s="15"/>
      <c r="H173" s="15"/>
    </row>
    <row r="174" spans="7:8" x14ac:dyDescent="0.2">
      <c r="G174" s="15"/>
      <c r="H174" s="15"/>
    </row>
    <row r="175" spans="7:8" x14ac:dyDescent="0.2">
      <c r="G175" s="15"/>
      <c r="H175" s="15"/>
    </row>
    <row r="176" spans="7:8" x14ac:dyDescent="0.2">
      <c r="G176" s="15"/>
      <c r="H176" s="15"/>
    </row>
    <row r="177" spans="7:8" x14ac:dyDescent="0.2">
      <c r="G177" s="15"/>
      <c r="H177" s="15"/>
    </row>
    <row r="178" spans="7:8" x14ac:dyDescent="0.2">
      <c r="G178" s="15"/>
      <c r="H178" s="15"/>
    </row>
    <row r="179" spans="7:8" x14ac:dyDescent="0.2">
      <c r="G179" s="15"/>
      <c r="H179" s="15"/>
    </row>
    <row r="180" spans="7:8" x14ac:dyDescent="0.2">
      <c r="G180" s="15"/>
      <c r="H180" s="15"/>
    </row>
    <row r="181" spans="7:8" x14ac:dyDescent="0.2">
      <c r="G181" s="15"/>
      <c r="H181" s="15"/>
    </row>
    <row r="182" spans="7:8" x14ac:dyDescent="0.2">
      <c r="G182" s="15"/>
      <c r="H182" s="15"/>
    </row>
    <row r="183" spans="7:8" x14ac:dyDescent="0.2">
      <c r="G183" s="15"/>
      <c r="H183" s="15"/>
    </row>
    <row r="184" spans="7:8" x14ac:dyDescent="0.2">
      <c r="G184" s="15"/>
      <c r="H184" s="15"/>
    </row>
    <row r="185" spans="7:8" x14ac:dyDescent="0.2">
      <c r="G185" s="15"/>
      <c r="H185" s="15"/>
    </row>
    <row r="186" spans="7:8" x14ac:dyDescent="0.2">
      <c r="G186" s="15"/>
      <c r="H186" s="15"/>
    </row>
    <row r="187" spans="7:8" x14ac:dyDescent="0.2">
      <c r="G187" s="15"/>
      <c r="H187" s="15"/>
    </row>
    <row r="188" spans="7:8" x14ac:dyDescent="0.2">
      <c r="G188" s="15"/>
      <c r="H188" s="15"/>
    </row>
    <row r="189" spans="7:8" x14ac:dyDescent="0.2">
      <c r="G189" s="15"/>
      <c r="H189" s="15"/>
    </row>
    <row r="190" spans="7:8" x14ac:dyDescent="0.2">
      <c r="G190" s="15"/>
      <c r="H190" s="15"/>
    </row>
    <row r="191" spans="7:8" x14ac:dyDescent="0.2">
      <c r="G191" s="15"/>
      <c r="H191" s="15"/>
    </row>
    <row r="192" spans="7:8" x14ac:dyDescent="0.2">
      <c r="G192" s="15"/>
      <c r="H192" s="15"/>
    </row>
    <row r="193" spans="7:8" x14ac:dyDescent="0.2">
      <c r="G193" s="15"/>
      <c r="H193" s="15"/>
    </row>
    <row r="194" spans="7:8" x14ac:dyDescent="0.2">
      <c r="G194" s="15"/>
      <c r="H194" s="15"/>
    </row>
    <row r="195" spans="7:8" x14ac:dyDescent="0.2">
      <c r="G195" s="15"/>
      <c r="H195" s="15"/>
    </row>
    <row r="196" spans="7:8" x14ac:dyDescent="0.2">
      <c r="G196" s="15"/>
      <c r="H196" s="15"/>
    </row>
    <row r="197" spans="7:8" x14ac:dyDescent="0.2">
      <c r="G197" s="15"/>
      <c r="H197" s="15"/>
    </row>
    <row r="198" spans="7:8" x14ac:dyDescent="0.2">
      <c r="G198" s="15"/>
      <c r="H198" s="15"/>
    </row>
    <row r="199" spans="7:8" x14ac:dyDescent="0.2">
      <c r="G199" s="15"/>
      <c r="H199" s="15"/>
    </row>
    <row r="200" spans="7:8" x14ac:dyDescent="0.2">
      <c r="G200" s="15"/>
      <c r="H200" s="15"/>
    </row>
    <row r="201" spans="7:8" x14ac:dyDescent="0.2">
      <c r="G201" s="15"/>
      <c r="H201" s="15"/>
    </row>
    <row r="202" spans="7:8" x14ac:dyDescent="0.2">
      <c r="G202" s="15"/>
      <c r="H202" s="15"/>
    </row>
    <row r="203" spans="7:8" x14ac:dyDescent="0.2">
      <c r="G203" s="15"/>
      <c r="H203" s="15"/>
    </row>
    <row r="204" spans="7:8" x14ac:dyDescent="0.2">
      <c r="G204" s="15"/>
      <c r="H204" s="15"/>
    </row>
    <row r="205" spans="7:8" x14ac:dyDescent="0.2">
      <c r="G205" s="15"/>
      <c r="H205" s="15"/>
    </row>
    <row r="206" spans="7:8" x14ac:dyDescent="0.2">
      <c r="G206" s="15"/>
      <c r="H206" s="15"/>
    </row>
    <row r="207" spans="7:8" x14ac:dyDescent="0.2">
      <c r="G207" s="15"/>
      <c r="H207" s="15"/>
    </row>
    <row r="208" spans="7:8" x14ac:dyDescent="0.2">
      <c r="G208" s="15"/>
      <c r="H208" s="15"/>
    </row>
    <row r="209" spans="7:8" x14ac:dyDescent="0.2">
      <c r="G209" s="15"/>
      <c r="H209" s="15"/>
    </row>
    <row r="210" spans="7:8" x14ac:dyDescent="0.2">
      <c r="G210" s="15"/>
      <c r="H210" s="15"/>
    </row>
    <row r="211" spans="7:8" x14ac:dyDescent="0.2">
      <c r="G211" s="15"/>
      <c r="H211" s="15"/>
    </row>
    <row r="212" spans="7:8" x14ac:dyDescent="0.2">
      <c r="G212" s="15"/>
      <c r="H212" s="15"/>
    </row>
    <row r="213" spans="7:8" x14ac:dyDescent="0.2">
      <c r="G213" s="15"/>
      <c r="H213" s="15"/>
    </row>
    <row r="214" spans="7:8" x14ac:dyDescent="0.2">
      <c r="G214" s="15"/>
      <c r="H214" s="15"/>
    </row>
    <row r="215" spans="7:8" x14ac:dyDescent="0.2">
      <c r="G215" s="15"/>
      <c r="H215" s="15"/>
    </row>
    <row r="216" spans="7:8" x14ac:dyDescent="0.2">
      <c r="G216" s="15"/>
      <c r="H216" s="15"/>
    </row>
    <row r="217" spans="7:8" x14ac:dyDescent="0.2">
      <c r="G217" s="15"/>
      <c r="H217" s="15"/>
    </row>
    <row r="218" spans="7:8" x14ac:dyDescent="0.2">
      <c r="G218" s="15"/>
      <c r="H218" s="15"/>
    </row>
  </sheetData>
  <mergeCells count="16">
    <mergeCell ref="A1:H1"/>
    <mergeCell ref="A2:H2"/>
    <mergeCell ref="A3:H3"/>
    <mergeCell ref="A49:H49"/>
    <mergeCell ref="G4:G5"/>
    <mergeCell ref="H4:H5"/>
    <mergeCell ref="A4:A5"/>
    <mergeCell ref="B4:B5"/>
    <mergeCell ref="C4:C5"/>
    <mergeCell ref="D4:E4"/>
    <mergeCell ref="F4:F5"/>
    <mergeCell ref="A54:H54"/>
    <mergeCell ref="A50:H50"/>
    <mergeCell ref="A51:H51"/>
    <mergeCell ref="A52:H52"/>
    <mergeCell ref="A53:H53"/>
  </mergeCells>
  <pageMargins left="0.70866141732283472" right="0.70866141732283472" top="0.74803149606299213"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zoomScale="90" zoomScaleNormal="90" zoomScaleSheetLayoutView="100" workbookViewId="0">
      <selection sqref="A1:H1"/>
    </sheetView>
  </sheetViews>
  <sheetFormatPr baseColWidth="10" defaultRowHeight="12.75" x14ac:dyDescent="0.2"/>
  <cols>
    <col min="1" max="1" width="34.85546875" style="2" customWidth="1"/>
    <col min="2" max="8" width="11.7109375" style="7" customWidth="1"/>
    <col min="9" max="16384" width="11.42578125" style="2"/>
  </cols>
  <sheetData>
    <row r="1" spans="1:8" x14ac:dyDescent="0.2">
      <c r="A1" s="149" t="s">
        <v>18</v>
      </c>
      <c r="B1" s="149"/>
      <c r="C1" s="149"/>
      <c r="D1" s="149"/>
      <c r="E1" s="149"/>
      <c r="F1" s="149"/>
      <c r="G1" s="149"/>
      <c r="H1" s="149"/>
    </row>
    <row r="2" spans="1:8" x14ac:dyDescent="0.2">
      <c r="A2" s="149" t="s">
        <v>124</v>
      </c>
      <c r="B2" s="149"/>
      <c r="C2" s="149"/>
      <c r="D2" s="149"/>
      <c r="E2" s="149"/>
      <c r="F2" s="149"/>
      <c r="G2" s="149"/>
      <c r="H2" s="149"/>
    </row>
    <row r="3" spans="1:8" ht="13.5" thickBot="1" x14ac:dyDescent="0.25">
      <c r="A3" s="150" t="str">
        <f>+'C1 total'!A3</f>
        <v>I Trimestre 2018</v>
      </c>
      <c r="B3" s="150"/>
      <c r="C3" s="150"/>
      <c r="D3" s="150"/>
      <c r="E3" s="150"/>
      <c r="F3" s="150"/>
      <c r="G3" s="150"/>
      <c r="H3" s="150"/>
    </row>
    <row r="4" spans="1:8" ht="12.75" customHeight="1" x14ac:dyDescent="0.2">
      <c r="A4" s="154" t="s">
        <v>129</v>
      </c>
      <c r="B4" s="156" t="s">
        <v>107</v>
      </c>
      <c r="C4" s="156" t="s">
        <v>108</v>
      </c>
      <c r="D4" s="158" t="s">
        <v>109</v>
      </c>
      <c r="E4" s="158"/>
      <c r="F4" s="152" t="s">
        <v>110</v>
      </c>
      <c r="G4" s="152" t="s">
        <v>130</v>
      </c>
      <c r="H4" s="162" t="s">
        <v>131</v>
      </c>
    </row>
    <row r="5" spans="1:8" ht="13.5" thickBot="1" x14ac:dyDescent="0.25">
      <c r="A5" s="165"/>
      <c r="B5" s="157"/>
      <c r="C5" s="157"/>
      <c r="D5" s="87" t="s">
        <v>111</v>
      </c>
      <c r="E5" s="87" t="s">
        <v>112</v>
      </c>
      <c r="F5" s="153" t="s">
        <v>111</v>
      </c>
      <c r="G5" s="153" t="s">
        <v>112</v>
      </c>
      <c r="H5" s="163"/>
    </row>
    <row r="6" spans="1:8" x14ac:dyDescent="0.2">
      <c r="A6" s="4"/>
      <c r="B6" s="41"/>
      <c r="C6" s="41"/>
      <c r="D6" s="41"/>
      <c r="E6" s="41"/>
      <c r="F6" s="26"/>
      <c r="G6" s="71"/>
      <c r="H6" s="71"/>
    </row>
    <row r="7" spans="1:8" x14ac:dyDescent="0.2">
      <c r="A7" s="63" t="s">
        <v>1</v>
      </c>
      <c r="B7" s="89">
        <v>1289088</v>
      </c>
      <c r="C7" s="90">
        <v>26144.280119261097</v>
      </c>
      <c r="D7" s="90">
        <v>1237766.5166172795</v>
      </c>
      <c r="E7" s="90">
        <v>1340409.4833827205</v>
      </c>
      <c r="F7" s="29">
        <v>2.0281222165795585</v>
      </c>
      <c r="G7" s="29">
        <v>1.9208233608864238</v>
      </c>
      <c r="H7" s="119">
        <v>12540</v>
      </c>
    </row>
    <row r="8" spans="1:8" x14ac:dyDescent="0.2">
      <c r="A8" s="64"/>
      <c r="B8" s="92"/>
      <c r="C8" s="92"/>
      <c r="D8" s="92"/>
      <c r="E8" s="92"/>
      <c r="F8" s="26"/>
      <c r="G8" s="72"/>
      <c r="H8" s="129"/>
    </row>
    <row r="9" spans="1:8" x14ac:dyDescent="0.2">
      <c r="A9" s="65" t="s">
        <v>2</v>
      </c>
      <c r="B9" s="95">
        <v>227542</v>
      </c>
      <c r="C9" s="96">
        <v>11676.130309984446</v>
      </c>
      <c r="D9" s="96">
        <v>204621.63941080659</v>
      </c>
      <c r="E9" s="96">
        <v>250462.36058919341</v>
      </c>
      <c r="F9" s="32">
        <v>5.1314176327818366</v>
      </c>
      <c r="G9" s="32">
        <v>1.8675615076880003</v>
      </c>
      <c r="H9" s="123">
        <v>1694</v>
      </c>
    </row>
    <row r="10" spans="1:8" x14ac:dyDescent="0.2">
      <c r="A10" s="66" t="s">
        <v>83</v>
      </c>
      <c r="B10" s="94">
        <v>227542</v>
      </c>
      <c r="C10" s="88">
        <v>11676.130309984446</v>
      </c>
      <c r="D10" s="88">
        <v>204621.63941080659</v>
      </c>
      <c r="E10" s="88">
        <v>250462.36058919341</v>
      </c>
      <c r="F10" s="31">
        <v>5.1314176327818366</v>
      </c>
      <c r="G10" s="31">
        <v>1.8675615076880003</v>
      </c>
      <c r="H10" s="122">
        <v>1694</v>
      </c>
    </row>
    <row r="11" spans="1:8" x14ac:dyDescent="0.2">
      <c r="A11" s="66"/>
      <c r="B11" s="92"/>
      <c r="C11" s="92"/>
      <c r="D11" s="92"/>
      <c r="E11" s="92"/>
      <c r="F11" s="26"/>
      <c r="G11" s="72"/>
      <c r="H11" s="129"/>
    </row>
    <row r="12" spans="1:8" x14ac:dyDescent="0.2">
      <c r="A12" s="65" t="s">
        <v>3</v>
      </c>
      <c r="B12" s="95">
        <v>302390</v>
      </c>
      <c r="C12" s="96">
        <v>14992.511601090691</v>
      </c>
      <c r="D12" s="96">
        <v>272959.54976420425</v>
      </c>
      <c r="E12" s="96">
        <v>331820.45023579575</v>
      </c>
      <c r="F12" s="32">
        <v>4.9580050931216944</v>
      </c>
      <c r="G12" s="32">
        <v>2.1576188745310967</v>
      </c>
      <c r="H12" s="123">
        <v>1198</v>
      </c>
    </row>
    <row r="13" spans="1:8" x14ac:dyDescent="0.2">
      <c r="A13" s="66" t="s">
        <v>4</v>
      </c>
      <c r="B13" s="94">
        <v>149174</v>
      </c>
      <c r="C13" s="88">
        <v>12224.371461355235</v>
      </c>
      <c r="D13" s="88">
        <v>125177.4365468742</v>
      </c>
      <c r="E13" s="88">
        <v>173170.5634531258</v>
      </c>
      <c r="F13" s="31">
        <v>8.1947064913156673</v>
      </c>
      <c r="G13" s="31">
        <v>2.3303443602523388</v>
      </c>
      <c r="H13" s="122">
        <v>491</v>
      </c>
    </row>
    <row r="14" spans="1:8" x14ac:dyDescent="0.2">
      <c r="A14" s="66" t="s">
        <v>5</v>
      </c>
      <c r="B14" s="94">
        <v>124540</v>
      </c>
      <c r="C14" s="88">
        <v>8839.1581347650663</v>
      </c>
      <c r="D14" s="88">
        <v>107188.64416762514</v>
      </c>
      <c r="E14" s="88">
        <v>141891.35583237486</v>
      </c>
      <c r="F14" s="31">
        <v>7.0974451058014019</v>
      </c>
      <c r="G14" s="31">
        <v>1.8245423631061279</v>
      </c>
      <c r="H14" s="122">
        <v>557</v>
      </c>
    </row>
    <row r="15" spans="1:8" ht="15" x14ac:dyDescent="0.2">
      <c r="A15" s="66" t="s">
        <v>147</v>
      </c>
      <c r="B15" s="94">
        <v>28676</v>
      </c>
      <c r="C15" s="88">
        <v>3966.1689167607374</v>
      </c>
      <c r="D15" s="88">
        <v>20890.370744725973</v>
      </c>
      <c r="E15" s="88">
        <v>36461.629255274027</v>
      </c>
      <c r="F15" s="31">
        <v>13.830969858978721</v>
      </c>
      <c r="G15" s="31">
        <v>1.6399546236022877</v>
      </c>
      <c r="H15" s="122">
        <v>150</v>
      </c>
    </row>
    <row r="16" spans="1:8" x14ac:dyDescent="0.2">
      <c r="A16" s="66"/>
      <c r="B16" s="92"/>
      <c r="C16" s="92"/>
      <c r="D16" s="92"/>
      <c r="E16" s="92"/>
      <c r="F16" s="26"/>
      <c r="G16" s="72"/>
      <c r="H16" s="129"/>
    </row>
    <row r="17" spans="1:8" x14ac:dyDescent="0.2">
      <c r="A17" s="65" t="s">
        <v>84</v>
      </c>
      <c r="B17" s="95">
        <v>752827</v>
      </c>
      <c r="C17" s="96">
        <v>23853.984735097856</v>
      </c>
      <c r="D17" s="96">
        <v>706001.38936511101</v>
      </c>
      <c r="E17" s="96">
        <v>799652.61063488899</v>
      </c>
      <c r="F17" s="32">
        <v>3.16858783426974</v>
      </c>
      <c r="G17" s="32">
        <v>2.95121882415659</v>
      </c>
      <c r="H17" s="123">
        <v>3249</v>
      </c>
    </row>
    <row r="18" spans="1:8" x14ac:dyDescent="0.2">
      <c r="A18" s="66" t="s">
        <v>120</v>
      </c>
      <c r="B18" s="94">
        <v>236186</v>
      </c>
      <c r="C18" s="88">
        <v>13553.019533551756</v>
      </c>
      <c r="D18" s="88">
        <v>209581.28709132728</v>
      </c>
      <c r="E18" s="88">
        <v>262790.71290867275</v>
      </c>
      <c r="F18" s="31">
        <v>5.7382823425400984</v>
      </c>
      <c r="G18" s="31">
        <v>2.1364424023008883</v>
      </c>
      <c r="H18" s="122">
        <v>984</v>
      </c>
    </row>
    <row r="19" spans="1:8" x14ac:dyDescent="0.2">
      <c r="A19" s="66" t="s">
        <v>6</v>
      </c>
      <c r="B19" s="94">
        <v>96859</v>
      </c>
      <c r="C19" s="88">
        <v>7628.9087788848074</v>
      </c>
      <c r="D19" s="88">
        <v>81883.375758758048</v>
      </c>
      <c r="E19" s="88">
        <v>111834.62424124195</v>
      </c>
      <c r="F19" s="31">
        <v>7.8763034709059641</v>
      </c>
      <c r="G19" s="31">
        <v>1.764772656721405</v>
      </c>
      <c r="H19" s="122">
        <v>458</v>
      </c>
    </row>
    <row r="20" spans="1:8" x14ac:dyDescent="0.2">
      <c r="A20" s="66" t="s">
        <v>121</v>
      </c>
      <c r="B20" s="94">
        <v>54695</v>
      </c>
      <c r="C20" s="88">
        <v>5653.9663434368249</v>
      </c>
      <c r="D20" s="88">
        <v>43596.207513938069</v>
      </c>
      <c r="E20" s="88">
        <v>65793.792486061924</v>
      </c>
      <c r="F20" s="31">
        <v>10.337263631843541</v>
      </c>
      <c r="G20" s="31">
        <v>1.7105227549698958</v>
      </c>
      <c r="H20" s="122">
        <v>321</v>
      </c>
    </row>
    <row r="21" spans="1:8" x14ac:dyDescent="0.2">
      <c r="A21" s="66" t="s">
        <v>122</v>
      </c>
      <c r="B21" s="94">
        <v>27705</v>
      </c>
      <c r="C21" s="88">
        <v>4926.1754825432763</v>
      </c>
      <c r="D21" s="88">
        <v>18034.868253612687</v>
      </c>
      <c r="E21" s="88">
        <v>37375.131746387313</v>
      </c>
      <c r="F21" s="31">
        <v>17.780817478950645</v>
      </c>
      <c r="G21" s="31">
        <v>2.0714930944667898</v>
      </c>
      <c r="H21" s="122">
        <v>72</v>
      </c>
    </row>
    <row r="22" spans="1:8" ht="25.5" x14ac:dyDescent="0.2">
      <c r="A22" s="66" t="s">
        <v>85</v>
      </c>
      <c r="B22" s="94">
        <v>112743</v>
      </c>
      <c r="C22" s="88">
        <v>10999.589939989562</v>
      </c>
      <c r="D22" s="88">
        <v>91150.694924213225</v>
      </c>
      <c r="E22" s="88">
        <v>134335.30507578677</v>
      </c>
      <c r="F22" s="31">
        <v>9.7563395864839162</v>
      </c>
      <c r="G22" s="31">
        <v>2.3743269485752903</v>
      </c>
      <c r="H22" s="122">
        <v>391</v>
      </c>
    </row>
    <row r="23" spans="1:8" x14ac:dyDescent="0.2">
      <c r="A23" s="66" t="s">
        <v>86</v>
      </c>
      <c r="B23" s="94">
        <v>52479</v>
      </c>
      <c r="C23" s="88">
        <v>5419.9205450893669</v>
      </c>
      <c r="D23" s="88">
        <v>41839.641757141246</v>
      </c>
      <c r="E23" s="88">
        <v>63118.358242858754</v>
      </c>
      <c r="F23" s="31">
        <v>10.32778929684134</v>
      </c>
      <c r="G23" s="31">
        <v>1.6724768631607785</v>
      </c>
      <c r="H23" s="122">
        <v>245</v>
      </c>
    </row>
    <row r="24" spans="1:8" x14ac:dyDescent="0.2">
      <c r="A24" s="66" t="s">
        <v>75</v>
      </c>
      <c r="B24" s="94">
        <v>74625</v>
      </c>
      <c r="C24" s="88">
        <v>6476.145992996805</v>
      </c>
      <c r="D24" s="88">
        <v>61912.260637985761</v>
      </c>
      <c r="E24" s="88">
        <v>87337.739362014239</v>
      </c>
      <c r="F24" s="31">
        <v>8.6782525869303928</v>
      </c>
      <c r="G24" s="31">
        <v>1.6910579480531107</v>
      </c>
      <c r="H24" s="122">
        <v>323</v>
      </c>
    </row>
    <row r="25" spans="1:8" ht="15" x14ac:dyDescent="0.2">
      <c r="A25" s="66" t="s">
        <v>148</v>
      </c>
      <c r="B25" s="94">
        <v>82561</v>
      </c>
      <c r="C25" s="88">
        <v>7737.2307350359606</v>
      </c>
      <c r="D25" s="88">
        <v>67372.738675341112</v>
      </c>
      <c r="E25" s="88">
        <v>97749.261324658888</v>
      </c>
      <c r="F25" s="31">
        <v>9.3715322428700727</v>
      </c>
      <c r="G25" s="31">
        <v>1.9271065563487257</v>
      </c>
      <c r="H25" s="122">
        <v>338</v>
      </c>
    </row>
    <row r="26" spans="1:8" x14ac:dyDescent="0.2">
      <c r="A26" s="66" t="s">
        <v>87</v>
      </c>
      <c r="B26" s="94">
        <v>14974</v>
      </c>
      <c r="C26" s="88">
        <v>2055.2158941937146</v>
      </c>
      <c r="D26" s="88">
        <v>10939.590642365463</v>
      </c>
      <c r="E26" s="88">
        <v>19008.409357634537</v>
      </c>
      <c r="F26" s="31">
        <v>13.725229692758878</v>
      </c>
      <c r="G26" s="31">
        <v>1.1696625019315616</v>
      </c>
      <c r="H26" s="122">
        <v>117</v>
      </c>
    </row>
    <row r="27" spans="1:8" x14ac:dyDescent="0.2">
      <c r="A27" s="66"/>
      <c r="B27" s="92"/>
      <c r="C27" s="92"/>
      <c r="D27" s="92"/>
      <c r="E27" s="92"/>
      <c r="F27" s="26"/>
      <c r="G27" s="72"/>
      <c r="H27" s="129"/>
    </row>
    <row r="28" spans="1:8" x14ac:dyDescent="0.2">
      <c r="A28" s="65" t="s">
        <v>7</v>
      </c>
      <c r="B28" s="95">
        <v>6329</v>
      </c>
      <c r="C28" s="96">
        <v>2207.476199843682</v>
      </c>
      <c r="D28" s="96">
        <v>1995.7021393882551</v>
      </c>
      <c r="E28" s="96">
        <v>10662.297860611745</v>
      </c>
      <c r="F28" s="32">
        <v>34.878751775062128</v>
      </c>
      <c r="G28" s="32">
        <v>1.9258928567122302</v>
      </c>
      <c r="H28" s="123">
        <v>10</v>
      </c>
    </row>
    <row r="29" spans="1:8" x14ac:dyDescent="0.2">
      <c r="A29" s="67"/>
      <c r="B29" s="92"/>
      <c r="C29" s="92"/>
      <c r="D29" s="92"/>
      <c r="E29" s="92"/>
      <c r="F29" s="26"/>
      <c r="G29" s="72"/>
      <c r="H29" s="129"/>
    </row>
    <row r="30" spans="1:8" x14ac:dyDescent="0.2">
      <c r="A30" s="68" t="s">
        <v>123</v>
      </c>
      <c r="B30" s="89">
        <v>1289088</v>
      </c>
      <c r="C30" s="90">
        <v>26144.280119261097</v>
      </c>
      <c r="D30" s="90">
        <v>1237766.5166172795</v>
      </c>
      <c r="E30" s="90">
        <v>1340409.4833827205</v>
      </c>
      <c r="F30" s="29">
        <v>2.0281222165795585</v>
      </c>
      <c r="G30" s="29">
        <v>1.9208233608864238</v>
      </c>
      <c r="H30" s="119">
        <v>12540</v>
      </c>
    </row>
    <row r="31" spans="1:8" x14ac:dyDescent="0.2">
      <c r="A31" s="69"/>
      <c r="B31" s="92"/>
      <c r="C31" s="92"/>
      <c r="D31" s="92"/>
      <c r="E31" s="92"/>
      <c r="F31" s="26"/>
      <c r="G31" s="72"/>
      <c r="H31" s="129"/>
    </row>
    <row r="32" spans="1:8" ht="15" x14ac:dyDescent="0.2">
      <c r="A32" s="70" t="s">
        <v>149</v>
      </c>
      <c r="B32" s="94">
        <v>219417</v>
      </c>
      <c r="C32" s="88">
        <v>12598.666494723111</v>
      </c>
      <c r="D32" s="88">
        <v>194685.69165248057</v>
      </c>
      <c r="E32" s="88">
        <v>244148.30834751943</v>
      </c>
      <c r="F32" s="31">
        <v>5.7418825773404567</v>
      </c>
      <c r="G32" s="31">
        <v>2.0442806029602325</v>
      </c>
      <c r="H32" s="122">
        <v>756</v>
      </c>
    </row>
    <row r="33" spans="1:8" ht="15" x14ac:dyDescent="0.2">
      <c r="A33" s="70" t="s">
        <v>150</v>
      </c>
      <c r="B33" s="94">
        <v>689512</v>
      </c>
      <c r="C33" s="88">
        <v>22357.549118450344</v>
      </c>
      <c r="D33" s="88">
        <v>645623.90744871297</v>
      </c>
      <c r="E33" s="88">
        <v>733400.09255128703</v>
      </c>
      <c r="F33" s="31">
        <v>3.2425177688641162</v>
      </c>
      <c r="G33" s="31">
        <v>2.7334260838479012</v>
      </c>
      <c r="H33" s="122">
        <v>3111</v>
      </c>
    </row>
    <row r="34" spans="1:8" x14ac:dyDescent="0.2">
      <c r="A34" s="70" t="s">
        <v>13</v>
      </c>
      <c r="B34" s="94">
        <v>372409</v>
      </c>
      <c r="C34" s="88">
        <v>13916.362671139863</v>
      </c>
      <c r="D34" s="88">
        <v>345091.04087789584</v>
      </c>
      <c r="E34" s="88">
        <v>399726.95912210416</v>
      </c>
      <c r="F34" s="31">
        <v>3.7368491822538834</v>
      </c>
      <c r="G34" s="31">
        <v>1.872333417172156</v>
      </c>
      <c r="H34" s="122">
        <v>2272</v>
      </c>
    </row>
    <row r="35" spans="1:8" x14ac:dyDescent="0.2">
      <c r="A35" s="70" t="s">
        <v>11</v>
      </c>
      <c r="B35" s="94">
        <v>7750</v>
      </c>
      <c r="C35" s="88">
        <v>2632.8264860692602</v>
      </c>
      <c r="D35" s="88">
        <v>2581.7352729539025</v>
      </c>
      <c r="E35" s="88">
        <v>12918.264727046098</v>
      </c>
      <c r="F35" s="31">
        <v>33.971954658958197</v>
      </c>
      <c r="G35" s="31">
        <v>2.0769005891636798</v>
      </c>
      <c r="H35" s="122">
        <v>12</v>
      </c>
    </row>
    <row r="36" spans="1:8" x14ac:dyDescent="0.2">
      <c r="A36" s="67"/>
      <c r="B36" s="92"/>
      <c r="C36" s="92"/>
      <c r="D36" s="92"/>
      <c r="E36" s="92"/>
      <c r="F36" s="26"/>
      <c r="G36" s="72"/>
      <c r="H36" s="129"/>
    </row>
    <row r="37" spans="1:8" x14ac:dyDescent="0.2">
      <c r="A37" s="68" t="s">
        <v>8</v>
      </c>
      <c r="B37" s="89">
        <v>1289088</v>
      </c>
      <c r="C37" s="90">
        <v>26144.280119261097</v>
      </c>
      <c r="D37" s="90">
        <v>1237766.5166172795</v>
      </c>
      <c r="E37" s="90">
        <v>1340409.4833827205</v>
      </c>
      <c r="F37" s="29">
        <v>2.0281222165795585</v>
      </c>
      <c r="G37" s="29">
        <v>1.9208233608864238</v>
      </c>
      <c r="H37" s="119">
        <v>12540</v>
      </c>
    </row>
    <row r="38" spans="1:8" x14ac:dyDescent="0.2">
      <c r="A38" s="69"/>
      <c r="B38" s="92"/>
      <c r="C38" s="92"/>
      <c r="D38" s="92"/>
      <c r="E38" s="92"/>
      <c r="F38" s="26"/>
      <c r="G38" s="72"/>
      <c r="H38" s="129"/>
    </row>
    <row r="39" spans="1:8" x14ac:dyDescent="0.2">
      <c r="A39" s="70" t="s">
        <v>9</v>
      </c>
      <c r="B39" s="94">
        <v>138210</v>
      </c>
      <c r="C39" s="88">
        <v>9511.9253201772335</v>
      </c>
      <c r="D39" s="88">
        <v>119537.99545329573</v>
      </c>
      <c r="E39" s="88">
        <v>156882.00454670427</v>
      </c>
      <c r="F39" s="31">
        <v>6.8822265539231848</v>
      </c>
      <c r="G39" s="31">
        <v>1.8748228146321124</v>
      </c>
      <c r="H39" s="122">
        <v>684</v>
      </c>
    </row>
    <row r="40" spans="1:8" x14ac:dyDescent="0.2">
      <c r="A40" s="70" t="s">
        <v>10</v>
      </c>
      <c r="B40" s="94">
        <v>1150878</v>
      </c>
      <c r="C40" s="88">
        <v>25748.420183178427</v>
      </c>
      <c r="D40" s="88">
        <v>1100333.5936314056</v>
      </c>
      <c r="E40" s="88">
        <v>1201422.4063685944</v>
      </c>
      <c r="F40" s="31">
        <v>2.2372849409910023</v>
      </c>
      <c r="G40" s="31">
        <v>5.0750740754614547</v>
      </c>
      <c r="H40" s="122">
        <v>5467</v>
      </c>
    </row>
    <row r="41" spans="1:8" x14ac:dyDescent="0.2">
      <c r="A41" s="70" t="s">
        <v>11</v>
      </c>
      <c r="B41" s="94" t="s">
        <v>207</v>
      </c>
      <c r="C41" s="94" t="s">
        <v>207</v>
      </c>
      <c r="D41" s="94" t="s">
        <v>207</v>
      </c>
      <c r="E41" s="94" t="s">
        <v>207</v>
      </c>
      <c r="F41" s="30" t="s">
        <v>207</v>
      </c>
      <c r="G41" s="30" t="s">
        <v>207</v>
      </c>
      <c r="H41" s="130" t="s">
        <v>207</v>
      </c>
    </row>
    <row r="42" spans="1:8" x14ac:dyDescent="0.2">
      <c r="A42" s="67"/>
      <c r="B42" s="92"/>
      <c r="C42" s="92"/>
      <c r="D42" s="92"/>
      <c r="E42" s="92"/>
      <c r="F42" s="26"/>
      <c r="G42" s="34"/>
      <c r="H42" s="131"/>
    </row>
    <row r="43" spans="1:8" x14ac:dyDescent="0.2">
      <c r="A43" s="46" t="s">
        <v>21</v>
      </c>
      <c r="B43" s="89">
        <v>1289088</v>
      </c>
      <c r="C43" s="90">
        <v>26144.280119261097</v>
      </c>
      <c r="D43" s="90">
        <v>1237766.5166172795</v>
      </c>
      <c r="E43" s="90">
        <v>1340409.4833827205</v>
      </c>
      <c r="F43" s="29">
        <v>2.0281222165795585</v>
      </c>
      <c r="G43" s="29">
        <v>1.9208233608864238</v>
      </c>
      <c r="H43" s="119">
        <v>12540</v>
      </c>
    </row>
    <row r="44" spans="1:8" x14ac:dyDescent="0.2">
      <c r="A44" s="47"/>
      <c r="B44" s="92"/>
      <c r="C44" s="92"/>
      <c r="D44" s="92"/>
      <c r="E44" s="92"/>
      <c r="F44" s="26"/>
      <c r="G44" s="72"/>
      <c r="H44" s="129"/>
    </row>
    <row r="45" spans="1:8" x14ac:dyDescent="0.2">
      <c r="A45" s="51" t="s">
        <v>14</v>
      </c>
      <c r="B45" s="94">
        <v>961742</v>
      </c>
      <c r="C45" s="88">
        <v>25603.842521437742</v>
      </c>
      <c r="D45" s="88">
        <v>911481.40102754324</v>
      </c>
      <c r="E45" s="88">
        <v>1012002.5989724568</v>
      </c>
      <c r="F45" s="31">
        <v>2.6622360800960903</v>
      </c>
      <c r="G45" s="31">
        <v>3.5871415333779968</v>
      </c>
      <c r="H45" s="122">
        <v>4410</v>
      </c>
    </row>
    <row r="46" spans="1:8" x14ac:dyDescent="0.2">
      <c r="A46" s="51" t="s">
        <v>12</v>
      </c>
      <c r="B46" s="94">
        <v>259101</v>
      </c>
      <c r="C46" s="88">
        <v>12174.22459075271</v>
      </c>
      <c r="D46" s="88">
        <v>235202.8753554619</v>
      </c>
      <c r="E46" s="88">
        <v>282999.1246445381</v>
      </c>
      <c r="F46" s="31">
        <v>4.6986405265717659</v>
      </c>
      <c r="G46" s="31">
        <v>1.8525377589622978</v>
      </c>
      <c r="H46" s="122">
        <v>1373</v>
      </c>
    </row>
    <row r="47" spans="1:8" x14ac:dyDescent="0.2">
      <c r="A47" s="51" t="s">
        <v>15</v>
      </c>
      <c r="B47" s="94">
        <v>52356</v>
      </c>
      <c r="C47" s="88">
        <v>5509.6315686171929</v>
      </c>
      <c r="D47" s="88">
        <v>41540.538120620069</v>
      </c>
      <c r="E47" s="88">
        <v>63171.461879379931</v>
      </c>
      <c r="F47" s="31">
        <v>10.52340050541904</v>
      </c>
      <c r="G47" s="31">
        <v>1.7020711294619504</v>
      </c>
      <c r="H47" s="122">
        <v>281</v>
      </c>
    </row>
    <row r="48" spans="1:8" ht="15.75" thickBot="1" x14ac:dyDescent="0.25">
      <c r="A48" s="137" t="s">
        <v>151</v>
      </c>
      <c r="B48" s="108">
        <v>15889</v>
      </c>
      <c r="C48" s="109">
        <v>2690.5901678725468</v>
      </c>
      <c r="D48" s="109">
        <v>10607.344587791831</v>
      </c>
      <c r="E48" s="109">
        <v>21170.655412208169</v>
      </c>
      <c r="F48" s="40">
        <v>16.933665856079973</v>
      </c>
      <c r="G48" s="40">
        <v>1.4870559170213205</v>
      </c>
      <c r="H48" s="132">
        <v>87</v>
      </c>
    </row>
    <row r="49" spans="1:8" x14ac:dyDescent="0.2">
      <c r="A49" s="161" t="s">
        <v>174</v>
      </c>
      <c r="B49" s="161"/>
      <c r="C49" s="161"/>
      <c r="D49" s="161"/>
      <c r="E49" s="161"/>
      <c r="F49" s="161"/>
      <c r="G49" s="161"/>
      <c r="H49" s="161"/>
    </row>
    <row r="50" spans="1:8" x14ac:dyDescent="0.2">
      <c r="A50" s="159" t="s">
        <v>175</v>
      </c>
      <c r="B50" s="159"/>
      <c r="C50" s="159"/>
      <c r="D50" s="159"/>
      <c r="E50" s="159"/>
      <c r="F50" s="159"/>
      <c r="G50" s="159"/>
      <c r="H50" s="159"/>
    </row>
    <row r="51" spans="1:8" x14ac:dyDescent="0.2">
      <c r="A51" s="159" t="s">
        <v>201</v>
      </c>
      <c r="B51" s="159"/>
      <c r="C51" s="159"/>
      <c r="D51" s="159"/>
      <c r="E51" s="159"/>
      <c r="F51" s="159"/>
      <c r="G51" s="159"/>
      <c r="H51" s="159"/>
    </row>
    <row r="52" spans="1:8" x14ac:dyDescent="0.2">
      <c r="A52" s="159" t="s">
        <v>176</v>
      </c>
      <c r="B52" s="159"/>
      <c r="C52" s="159"/>
      <c r="D52" s="159"/>
      <c r="E52" s="159"/>
      <c r="F52" s="159"/>
      <c r="G52" s="159"/>
      <c r="H52" s="159"/>
    </row>
    <row r="53" spans="1:8" x14ac:dyDescent="0.2">
      <c r="A53" s="159" t="s">
        <v>177</v>
      </c>
      <c r="B53" s="159"/>
      <c r="C53" s="159"/>
      <c r="D53" s="159"/>
      <c r="E53" s="159"/>
      <c r="F53" s="159"/>
      <c r="G53" s="159"/>
      <c r="H53" s="159"/>
    </row>
    <row r="54" spans="1:8" x14ac:dyDescent="0.2">
      <c r="A54" s="159" t="s">
        <v>204</v>
      </c>
      <c r="B54" s="159"/>
      <c r="C54" s="159"/>
      <c r="D54" s="159"/>
      <c r="E54" s="159"/>
      <c r="F54" s="159"/>
      <c r="G54" s="159"/>
      <c r="H54" s="159"/>
    </row>
    <row r="55" spans="1:8" x14ac:dyDescent="0.2">
      <c r="G55" s="15"/>
      <c r="H55" s="15"/>
    </row>
    <row r="56" spans="1:8" x14ac:dyDescent="0.2">
      <c r="G56" s="15"/>
      <c r="H56" s="15"/>
    </row>
    <row r="57" spans="1:8" x14ac:dyDescent="0.2">
      <c r="G57" s="15"/>
      <c r="H57" s="15"/>
    </row>
    <row r="58" spans="1:8" x14ac:dyDescent="0.2">
      <c r="G58" s="15"/>
      <c r="H58" s="15"/>
    </row>
    <row r="59" spans="1:8" x14ac:dyDescent="0.2">
      <c r="G59" s="15"/>
      <c r="H59" s="15"/>
    </row>
    <row r="60" spans="1:8" x14ac:dyDescent="0.2">
      <c r="G60" s="15"/>
      <c r="H60" s="15"/>
    </row>
    <row r="61" spans="1:8" x14ac:dyDescent="0.2">
      <c r="G61" s="15"/>
      <c r="H61" s="15"/>
    </row>
    <row r="62" spans="1:8" x14ac:dyDescent="0.2">
      <c r="G62" s="15"/>
      <c r="H62" s="15"/>
    </row>
    <row r="63" spans="1:8" x14ac:dyDescent="0.2">
      <c r="G63" s="15"/>
      <c r="H63" s="15"/>
    </row>
    <row r="64" spans="1:8" x14ac:dyDescent="0.2">
      <c r="G64" s="15"/>
      <c r="H64" s="15"/>
    </row>
    <row r="65" spans="7:8" x14ac:dyDescent="0.2">
      <c r="G65" s="15"/>
      <c r="H65" s="15"/>
    </row>
    <row r="66" spans="7:8" x14ac:dyDescent="0.2">
      <c r="G66" s="15"/>
      <c r="H66" s="15"/>
    </row>
    <row r="67" spans="7:8" x14ac:dyDescent="0.2">
      <c r="G67" s="15"/>
      <c r="H67" s="15"/>
    </row>
    <row r="68" spans="7:8" x14ac:dyDescent="0.2">
      <c r="G68" s="15"/>
      <c r="H68" s="15"/>
    </row>
    <row r="69" spans="7:8" x14ac:dyDescent="0.2">
      <c r="G69" s="15"/>
      <c r="H69" s="15"/>
    </row>
    <row r="70" spans="7:8" x14ac:dyDescent="0.2">
      <c r="G70" s="15"/>
      <c r="H70" s="15"/>
    </row>
    <row r="71" spans="7:8" x14ac:dyDescent="0.2">
      <c r="G71" s="15"/>
      <c r="H71" s="15"/>
    </row>
    <row r="72" spans="7:8" x14ac:dyDescent="0.2">
      <c r="G72" s="15"/>
      <c r="H72" s="15"/>
    </row>
    <row r="73" spans="7:8" x14ac:dyDescent="0.2">
      <c r="G73" s="15"/>
      <c r="H73" s="15"/>
    </row>
    <row r="74" spans="7:8" x14ac:dyDescent="0.2">
      <c r="G74" s="15"/>
      <c r="H74" s="15"/>
    </row>
    <row r="75" spans="7:8" x14ac:dyDescent="0.2">
      <c r="G75" s="15"/>
      <c r="H75" s="15"/>
    </row>
    <row r="76" spans="7:8" x14ac:dyDescent="0.2">
      <c r="G76" s="15"/>
      <c r="H76" s="15"/>
    </row>
    <row r="77" spans="7:8" x14ac:dyDescent="0.2">
      <c r="G77" s="15"/>
      <c r="H77" s="15"/>
    </row>
    <row r="78" spans="7:8" x14ac:dyDescent="0.2">
      <c r="G78" s="15"/>
      <c r="H78" s="15"/>
    </row>
    <row r="79" spans="7:8" x14ac:dyDescent="0.2">
      <c r="G79" s="15"/>
      <c r="H79" s="15"/>
    </row>
    <row r="80" spans="7:8" x14ac:dyDescent="0.2">
      <c r="G80" s="15"/>
      <c r="H80" s="15"/>
    </row>
    <row r="81" spans="7:8" x14ac:dyDescent="0.2">
      <c r="G81" s="15"/>
      <c r="H81" s="15"/>
    </row>
    <row r="82" spans="7:8" x14ac:dyDescent="0.2">
      <c r="G82" s="15"/>
      <c r="H82" s="15"/>
    </row>
    <row r="83" spans="7:8" x14ac:dyDescent="0.2">
      <c r="G83" s="15"/>
      <c r="H83" s="15"/>
    </row>
    <row r="84" spans="7:8" x14ac:dyDescent="0.2">
      <c r="G84" s="15"/>
      <c r="H84" s="15"/>
    </row>
    <row r="85" spans="7:8" x14ac:dyDescent="0.2">
      <c r="G85" s="15"/>
      <c r="H85" s="15"/>
    </row>
    <row r="86" spans="7:8" x14ac:dyDescent="0.2">
      <c r="G86" s="15"/>
      <c r="H86" s="15"/>
    </row>
    <row r="87" spans="7:8" x14ac:dyDescent="0.2">
      <c r="G87" s="15"/>
      <c r="H87" s="15"/>
    </row>
    <row r="88" spans="7:8" x14ac:dyDescent="0.2">
      <c r="G88" s="15"/>
      <c r="H88" s="15"/>
    </row>
    <row r="89" spans="7:8" x14ac:dyDescent="0.2">
      <c r="G89" s="15"/>
      <c r="H89" s="15"/>
    </row>
    <row r="90" spans="7:8" x14ac:dyDescent="0.2">
      <c r="G90" s="15"/>
      <c r="H90" s="15"/>
    </row>
    <row r="91" spans="7:8" x14ac:dyDescent="0.2">
      <c r="G91" s="15"/>
      <c r="H91" s="15"/>
    </row>
    <row r="92" spans="7:8" x14ac:dyDescent="0.2">
      <c r="G92" s="15"/>
      <c r="H92" s="15"/>
    </row>
    <row r="93" spans="7:8" x14ac:dyDescent="0.2">
      <c r="G93" s="15"/>
      <c r="H93" s="15"/>
    </row>
    <row r="94" spans="7:8" x14ac:dyDescent="0.2">
      <c r="G94" s="15"/>
      <c r="H94" s="15"/>
    </row>
    <row r="95" spans="7:8" x14ac:dyDescent="0.2">
      <c r="G95" s="15"/>
      <c r="H95" s="15"/>
    </row>
    <row r="96" spans="7:8" x14ac:dyDescent="0.2">
      <c r="G96" s="15"/>
      <c r="H96" s="15"/>
    </row>
    <row r="97" spans="7:8" x14ac:dyDescent="0.2">
      <c r="G97" s="15"/>
      <c r="H97" s="15"/>
    </row>
    <row r="98" spans="7:8" x14ac:dyDescent="0.2">
      <c r="G98" s="15"/>
      <c r="H98" s="15"/>
    </row>
    <row r="99" spans="7:8" x14ac:dyDescent="0.2">
      <c r="G99" s="15"/>
      <c r="H99" s="15"/>
    </row>
    <row r="100" spans="7:8" x14ac:dyDescent="0.2">
      <c r="G100" s="15"/>
      <c r="H100" s="15"/>
    </row>
    <row r="101" spans="7:8" x14ac:dyDescent="0.2">
      <c r="G101" s="15"/>
      <c r="H101" s="15"/>
    </row>
    <row r="102" spans="7:8" x14ac:dyDescent="0.2">
      <c r="G102" s="15"/>
      <c r="H102" s="15"/>
    </row>
    <row r="103" spans="7:8" x14ac:dyDescent="0.2">
      <c r="G103" s="15"/>
      <c r="H103" s="15"/>
    </row>
    <row r="104" spans="7:8" x14ac:dyDescent="0.2">
      <c r="G104" s="15"/>
      <c r="H104" s="15"/>
    </row>
    <row r="105" spans="7:8" x14ac:dyDescent="0.2">
      <c r="G105" s="15"/>
      <c r="H105" s="15"/>
    </row>
    <row r="106" spans="7:8" x14ac:dyDescent="0.2">
      <c r="G106" s="15"/>
      <c r="H106" s="15"/>
    </row>
    <row r="107" spans="7:8" x14ac:dyDescent="0.2">
      <c r="G107" s="15"/>
      <c r="H107" s="15"/>
    </row>
    <row r="108" spans="7:8" x14ac:dyDescent="0.2">
      <c r="G108" s="15"/>
      <c r="H108" s="15"/>
    </row>
    <row r="109" spans="7:8" x14ac:dyDescent="0.2">
      <c r="G109" s="15"/>
      <c r="H109" s="15"/>
    </row>
    <row r="110" spans="7:8" x14ac:dyDescent="0.2">
      <c r="G110" s="15"/>
      <c r="H110" s="15"/>
    </row>
    <row r="111" spans="7:8" x14ac:dyDescent="0.2">
      <c r="G111" s="15"/>
      <c r="H111" s="15"/>
    </row>
    <row r="112" spans="7:8" x14ac:dyDescent="0.2">
      <c r="G112" s="15"/>
      <c r="H112" s="15"/>
    </row>
    <row r="113" spans="7:8" x14ac:dyDescent="0.2">
      <c r="G113" s="15"/>
      <c r="H113" s="15"/>
    </row>
    <row r="114" spans="7:8" x14ac:dyDescent="0.2">
      <c r="G114" s="15"/>
      <c r="H114" s="15"/>
    </row>
    <row r="115" spans="7:8" x14ac:dyDescent="0.2">
      <c r="G115" s="15"/>
      <c r="H115" s="15"/>
    </row>
    <row r="116" spans="7:8" x14ac:dyDescent="0.2">
      <c r="G116" s="15"/>
      <c r="H116" s="15"/>
    </row>
    <row r="117" spans="7:8" x14ac:dyDescent="0.2">
      <c r="G117" s="15"/>
      <c r="H117" s="15"/>
    </row>
    <row r="118" spans="7:8" x14ac:dyDescent="0.2">
      <c r="G118" s="15"/>
      <c r="H118" s="15"/>
    </row>
    <row r="119" spans="7:8" x14ac:dyDescent="0.2">
      <c r="G119" s="15"/>
      <c r="H119" s="15"/>
    </row>
    <row r="120" spans="7:8" x14ac:dyDescent="0.2">
      <c r="G120" s="15"/>
      <c r="H120" s="15"/>
    </row>
    <row r="121" spans="7:8" x14ac:dyDescent="0.2">
      <c r="G121" s="15"/>
      <c r="H121" s="15"/>
    </row>
    <row r="122" spans="7:8" x14ac:dyDescent="0.2">
      <c r="G122" s="15"/>
      <c r="H122" s="15"/>
    </row>
    <row r="123" spans="7:8" x14ac:dyDescent="0.2">
      <c r="G123" s="15"/>
      <c r="H123" s="15"/>
    </row>
    <row r="124" spans="7:8" x14ac:dyDescent="0.2">
      <c r="G124" s="15"/>
      <c r="H124" s="15"/>
    </row>
    <row r="125" spans="7:8" x14ac:dyDescent="0.2">
      <c r="G125" s="15"/>
      <c r="H125" s="15"/>
    </row>
    <row r="126" spans="7:8" x14ac:dyDescent="0.2">
      <c r="G126" s="15"/>
      <c r="H126" s="15"/>
    </row>
    <row r="127" spans="7:8" x14ac:dyDescent="0.2">
      <c r="G127" s="15"/>
      <c r="H127" s="15"/>
    </row>
    <row r="128" spans="7:8" x14ac:dyDescent="0.2">
      <c r="G128" s="15"/>
      <c r="H128" s="15"/>
    </row>
    <row r="129" spans="7:8" x14ac:dyDescent="0.2">
      <c r="G129" s="15"/>
      <c r="H129" s="15"/>
    </row>
    <row r="130" spans="7:8" x14ac:dyDescent="0.2">
      <c r="G130" s="15"/>
      <c r="H130" s="15"/>
    </row>
    <row r="131" spans="7:8" x14ac:dyDescent="0.2">
      <c r="G131" s="15"/>
      <c r="H131" s="15"/>
    </row>
    <row r="132" spans="7:8" x14ac:dyDescent="0.2">
      <c r="G132" s="15"/>
      <c r="H132" s="15"/>
    </row>
    <row r="133" spans="7:8" x14ac:dyDescent="0.2">
      <c r="G133" s="15"/>
      <c r="H133" s="15"/>
    </row>
    <row r="134" spans="7:8" x14ac:dyDescent="0.2">
      <c r="G134" s="15"/>
      <c r="H134" s="15"/>
    </row>
    <row r="135" spans="7:8" x14ac:dyDescent="0.2">
      <c r="G135" s="15"/>
      <c r="H135" s="15"/>
    </row>
    <row r="136" spans="7:8" x14ac:dyDescent="0.2">
      <c r="G136" s="15"/>
      <c r="H136" s="15"/>
    </row>
    <row r="137" spans="7:8" x14ac:dyDescent="0.2">
      <c r="G137" s="15"/>
      <c r="H137" s="15"/>
    </row>
    <row r="138" spans="7:8" x14ac:dyDescent="0.2">
      <c r="G138" s="15"/>
      <c r="H138" s="15"/>
    </row>
    <row r="139" spans="7:8" x14ac:dyDescent="0.2">
      <c r="G139" s="15"/>
      <c r="H139" s="15"/>
    </row>
    <row r="140" spans="7:8" x14ac:dyDescent="0.2">
      <c r="G140" s="15"/>
      <c r="H140" s="15"/>
    </row>
    <row r="141" spans="7:8" x14ac:dyDescent="0.2">
      <c r="G141" s="15"/>
      <c r="H141" s="15"/>
    </row>
    <row r="142" spans="7:8" x14ac:dyDescent="0.2">
      <c r="G142" s="15"/>
      <c r="H142" s="15"/>
    </row>
    <row r="143" spans="7:8" x14ac:dyDescent="0.2">
      <c r="G143" s="15"/>
      <c r="H143" s="15"/>
    </row>
    <row r="144" spans="7:8" x14ac:dyDescent="0.2">
      <c r="G144" s="15"/>
      <c r="H144" s="15"/>
    </row>
    <row r="145" spans="7:8" x14ac:dyDescent="0.2">
      <c r="G145" s="15"/>
      <c r="H145" s="15"/>
    </row>
    <row r="146" spans="7:8" x14ac:dyDescent="0.2">
      <c r="G146" s="15"/>
      <c r="H146" s="15"/>
    </row>
    <row r="147" spans="7:8" x14ac:dyDescent="0.2">
      <c r="G147" s="15"/>
      <c r="H147" s="15"/>
    </row>
    <row r="148" spans="7:8" x14ac:dyDescent="0.2">
      <c r="G148" s="15"/>
      <c r="H148" s="15"/>
    </row>
    <row r="149" spans="7:8" x14ac:dyDescent="0.2">
      <c r="G149" s="15"/>
      <c r="H149" s="15"/>
    </row>
    <row r="150" spans="7:8" x14ac:dyDescent="0.2">
      <c r="G150" s="15"/>
      <c r="H150" s="15"/>
    </row>
    <row r="151" spans="7:8" x14ac:dyDescent="0.2">
      <c r="G151" s="15"/>
      <c r="H151" s="15"/>
    </row>
    <row r="152" spans="7:8" x14ac:dyDescent="0.2">
      <c r="G152" s="15"/>
      <c r="H152" s="15"/>
    </row>
    <row r="153" spans="7:8" x14ac:dyDescent="0.2">
      <c r="G153" s="15"/>
      <c r="H153" s="15"/>
    </row>
    <row r="154" spans="7:8" x14ac:dyDescent="0.2">
      <c r="G154" s="15"/>
      <c r="H154" s="15"/>
    </row>
    <row r="155" spans="7:8" x14ac:dyDescent="0.2">
      <c r="G155" s="15"/>
      <c r="H155" s="15"/>
    </row>
    <row r="156" spans="7:8" x14ac:dyDescent="0.2">
      <c r="G156" s="15"/>
      <c r="H156" s="15"/>
    </row>
    <row r="157" spans="7:8" x14ac:dyDescent="0.2">
      <c r="G157" s="15"/>
      <c r="H157" s="15"/>
    </row>
    <row r="158" spans="7:8" x14ac:dyDescent="0.2">
      <c r="G158" s="15"/>
      <c r="H158" s="15"/>
    </row>
    <row r="159" spans="7:8" x14ac:dyDescent="0.2">
      <c r="G159" s="15"/>
      <c r="H159" s="15"/>
    </row>
    <row r="160" spans="7:8" x14ac:dyDescent="0.2">
      <c r="G160" s="15"/>
      <c r="H160" s="15"/>
    </row>
    <row r="161" spans="7:8" x14ac:dyDescent="0.2">
      <c r="G161" s="15"/>
      <c r="H161" s="15"/>
    </row>
    <row r="162" spans="7:8" x14ac:dyDescent="0.2">
      <c r="G162" s="15"/>
      <c r="H162" s="15"/>
    </row>
    <row r="163" spans="7:8" x14ac:dyDescent="0.2">
      <c r="G163" s="15"/>
      <c r="H163" s="15"/>
    </row>
    <row r="164" spans="7:8" x14ac:dyDescent="0.2">
      <c r="G164" s="15"/>
      <c r="H164" s="15"/>
    </row>
    <row r="165" spans="7:8" x14ac:dyDescent="0.2">
      <c r="G165" s="15"/>
      <c r="H165" s="15"/>
    </row>
    <row r="166" spans="7:8" x14ac:dyDescent="0.2">
      <c r="G166" s="15"/>
      <c r="H166" s="15"/>
    </row>
    <row r="167" spans="7:8" x14ac:dyDescent="0.2">
      <c r="G167" s="15"/>
      <c r="H167" s="15"/>
    </row>
    <row r="168" spans="7:8" x14ac:dyDescent="0.2">
      <c r="G168" s="15"/>
      <c r="H168" s="15"/>
    </row>
    <row r="169" spans="7:8" x14ac:dyDescent="0.2">
      <c r="G169" s="15"/>
      <c r="H169" s="15"/>
    </row>
    <row r="170" spans="7:8" x14ac:dyDescent="0.2">
      <c r="G170" s="15"/>
      <c r="H170" s="15"/>
    </row>
    <row r="171" spans="7:8" x14ac:dyDescent="0.2">
      <c r="G171" s="15"/>
      <c r="H171" s="15"/>
    </row>
    <row r="172" spans="7:8" x14ac:dyDescent="0.2">
      <c r="G172" s="15"/>
      <c r="H172" s="15"/>
    </row>
    <row r="173" spans="7:8" x14ac:dyDescent="0.2">
      <c r="G173" s="15"/>
      <c r="H173" s="15"/>
    </row>
    <row r="174" spans="7:8" x14ac:dyDescent="0.2">
      <c r="G174" s="15"/>
      <c r="H174" s="15"/>
    </row>
    <row r="175" spans="7:8" x14ac:dyDescent="0.2">
      <c r="G175" s="15"/>
      <c r="H175" s="15"/>
    </row>
    <row r="176" spans="7:8" x14ac:dyDescent="0.2">
      <c r="G176" s="15"/>
      <c r="H176" s="15"/>
    </row>
    <row r="177" spans="7:8" x14ac:dyDescent="0.2">
      <c r="G177" s="15"/>
      <c r="H177" s="15"/>
    </row>
    <row r="178" spans="7:8" x14ac:dyDescent="0.2">
      <c r="G178" s="15"/>
      <c r="H178" s="15"/>
    </row>
    <row r="179" spans="7:8" x14ac:dyDescent="0.2">
      <c r="G179" s="15"/>
      <c r="H179" s="15"/>
    </row>
    <row r="180" spans="7:8" x14ac:dyDescent="0.2">
      <c r="G180" s="15"/>
      <c r="H180" s="15"/>
    </row>
    <row r="181" spans="7:8" x14ac:dyDescent="0.2">
      <c r="G181" s="15"/>
      <c r="H181" s="15"/>
    </row>
    <row r="182" spans="7:8" x14ac:dyDescent="0.2">
      <c r="G182" s="15"/>
      <c r="H182" s="15"/>
    </row>
    <row r="183" spans="7:8" x14ac:dyDescent="0.2">
      <c r="G183" s="15"/>
      <c r="H183" s="15"/>
    </row>
    <row r="184" spans="7:8" x14ac:dyDescent="0.2">
      <c r="G184" s="15"/>
      <c r="H184" s="15"/>
    </row>
    <row r="185" spans="7:8" x14ac:dyDescent="0.2">
      <c r="G185" s="15"/>
      <c r="H185" s="15"/>
    </row>
    <row r="186" spans="7:8" x14ac:dyDescent="0.2">
      <c r="G186" s="15"/>
      <c r="H186" s="15"/>
    </row>
    <row r="187" spans="7:8" x14ac:dyDescent="0.2">
      <c r="G187" s="15"/>
      <c r="H187" s="15"/>
    </row>
    <row r="188" spans="7:8" x14ac:dyDescent="0.2">
      <c r="G188" s="15"/>
      <c r="H188" s="15"/>
    </row>
    <row r="189" spans="7:8" x14ac:dyDescent="0.2">
      <c r="G189" s="15"/>
      <c r="H189" s="15"/>
    </row>
    <row r="190" spans="7:8" x14ac:dyDescent="0.2">
      <c r="G190" s="15"/>
      <c r="H190" s="15"/>
    </row>
    <row r="191" spans="7:8" x14ac:dyDescent="0.2">
      <c r="G191" s="15"/>
      <c r="H191" s="15"/>
    </row>
    <row r="192" spans="7:8" x14ac:dyDescent="0.2">
      <c r="G192" s="15"/>
      <c r="H192" s="15"/>
    </row>
    <row r="193" spans="7:8" x14ac:dyDescent="0.2">
      <c r="G193" s="15"/>
      <c r="H193" s="15"/>
    </row>
    <row r="194" spans="7:8" x14ac:dyDescent="0.2">
      <c r="G194" s="15"/>
      <c r="H194" s="15"/>
    </row>
    <row r="195" spans="7:8" x14ac:dyDescent="0.2">
      <c r="G195" s="15"/>
      <c r="H195" s="15"/>
    </row>
    <row r="196" spans="7:8" x14ac:dyDescent="0.2">
      <c r="G196" s="15"/>
      <c r="H196" s="15"/>
    </row>
    <row r="197" spans="7:8" x14ac:dyDescent="0.2">
      <c r="G197" s="15"/>
      <c r="H197" s="15"/>
    </row>
    <row r="198" spans="7:8" x14ac:dyDescent="0.2">
      <c r="G198" s="15"/>
      <c r="H198" s="15"/>
    </row>
    <row r="199" spans="7:8" x14ac:dyDescent="0.2">
      <c r="G199" s="15"/>
      <c r="H199" s="15"/>
    </row>
    <row r="200" spans="7:8" x14ac:dyDescent="0.2">
      <c r="G200" s="15"/>
      <c r="H200" s="15"/>
    </row>
    <row r="201" spans="7:8" x14ac:dyDescent="0.2">
      <c r="G201" s="15"/>
      <c r="H201" s="15"/>
    </row>
    <row r="202" spans="7:8" x14ac:dyDescent="0.2">
      <c r="G202" s="15"/>
      <c r="H202" s="15"/>
    </row>
    <row r="203" spans="7:8" x14ac:dyDescent="0.2">
      <c r="G203" s="15"/>
      <c r="H203" s="15"/>
    </row>
    <row r="204" spans="7:8" x14ac:dyDescent="0.2">
      <c r="G204" s="15"/>
      <c r="H204" s="15"/>
    </row>
    <row r="205" spans="7:8" x14ac:dyDescent="0.2">
      <c r="G205" s="15"/>
      <c r="H205" s="15"/>
    </row>
    <row r="206" spans="7:8" x14ac:dyDescent="0.2">
      <c r="G206" s="15"/>
      <c r="H206" s="15"/>
    </row>
    <row r="207" spans="7:8" x14ac:dyDescent="0.2">
      <c r="G207" s="15"/>
      <c r="H207" s="15"/>
    </row>
    <row r="208" spans="7:8" x14ac:dyDescent="0.2">
      <c r="G208" s="15"/>
      <c r="H208" s="15"/>
    </row>
    <row r="209" spans="7:8" x14ac:dyDescent="0.2">
      <c r="G209" s="15"/>
      <c r="H209" s="15"/>
    </row>
    <row r="210" spans="7:8" x14ac:dyDescent="0.2">
      <c r="G210" s="15"/>
      <c r="H210" s="15"/>
    </row>
    <row r="211" spans="7:8" x14ac:dyDescent="0.2">
      <c r="G211" s="15"/>
      <c r="H211" s="15"/>
    </row>
    <row r="212" spans="7:8" x14ac:dyDescent="0.2">
      <c r="G212" s="15"/>
      <c r="H212" s="15"/>
    </row>
    <row r="213" spans="7:8" x14ac:dyDescent="0.2">
      <c r="G213" s="15"/>
      <c r="H213" s="15"/>
    </row>
    <row r="214" spans="7:8" x14ac:dyDescent="0.2">
      <c r="G214" s="15"/>
      <c r="H214" s="15"/>
    </row>
    <row r="215" spans="7:8" x14ac:dyDescent="0.2">
      <c r="G215" s="15"/>
      <c r="H215" s="15"/>
    </row>
    <row r="216" spans="7:8" x14ac:dyDescent="0.2">
      <c r="G216" s="15"/>
      <c r="H216" s="15"/>
    </row>
    <row r="217" spans="7:8" x14ac:dyDescent="0.2">
      <c r="G217" s="15"/>
      <c r="H217" s="15"/>
    </row>
    <row r="218" spans="7:8" x14ac:dyDescent="0.2">
      <c r="G218" s="15"/>
      <c r="H218" s="15"/>
    </row>
  </sheetData>
  <mergeCells count="16">
    <mergeCell ref="A1:H1"/>
    <mergeCell ref="A2:H2"/>
    <mergeCell ref="A3:H3"/>
    <mergeCell ref="A49:H49"/>
    <mergeCell ref="G4:G5"/>
    <mergeCell ref="H4:H5"/>
    <mergeCell ref="A4:A5"/>
    <mergeCell ref="B4:B5"/>
    <mergeCell ref="C4:C5"/>
    <mergeCell ref="D4:E4"/>
    <mergeCell ref="F4:F5"/>
    <mergeCell ref="A54:H54"/>
    <mergeCell ref="A50:H50"/>
    <mergeCell ref="A51:H51"/>
    <mergeCell ref="A52:H52"/>
    <mergeCell ref="A53:H53"/>
  </mergeCells>
  <pageMargins left="0.70866141732283472" right="0.70866141732283472" top="0.74803149606299213" bottom="0.74803149606299213" header="0.31496062992125984" footer="0.31496062992125984"/>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C1 total</vt:lpstr>
      <vt:lpstr>C1 urbano</vt:lpstr>
      <vt:lpstr>C1 rural</vt:lpstr>
      <vt:lpstr>C1 hombre</vt:lpstr>
      <vt:lpstr>C1 mujer</vt:lpstr>
      <vt:lpstr>C2 total</vt:lpstr>
      <vt:lpstr>C2 urbano</vt:lpstr>
      <vt:lpstr>C2 rural</vt:lpstr>
      <vt:lpstr>C2 hombre</vt:lpstr>
      <vt:lpstr>C2 mujer</vt:lpstr>
      <vt:lpstr>C3 total</vt:lpstr>
      <vt:lpstr>C3 urbano</vt:lpstr>
      <vt:lpstr>C3 rural</vt:lpstr>
      <vt:lpstr>C3 hombre</vt:lpstr>
      <vt:lpstr>C3 mujer</vt:lpstr>
      <vt:lpstr>C4 total</vt:lpstr>
      <vt:lpstr>C4 urbano</vt:lpstr>
      <vt:lpstr>C4 rural</vt:lpstr>
      <vt:lpstr>C4 hombre</vt:lpstr>
      <vt:lpstr>C4 mujer</vt:lpstr>
      <vt:lpstr>'C1 rural'!Títulos_a_imprimir</vt:lpstr>
      <vt:lpstr>'C1 total'!Títulos_a_imprimir</vt:lpstr>
      <vt:lpstr>'C1 urbano'!Títulos_a_imprimir</vt:lpstr>
      <vt:lpstr>'C2 hombre'!Títulos_a_imprimir</vt:lpstr>
      <vt:lpstr>'C2 mujer'!Títulos_a_imprimir</vt:lpstr>
      <vt:lpstr>'C2 rural'!Títulos_a_imprimir</vt:lpstr>
      <vt:lpstr>'C2 total'!Títulos_a_imprimir</vt:lpstr>
      <vt:lpstr>'C2 urbano'!Títulos_a_imprimir</vt:lpstr>
      <vt:lpstr>'C3 hombre'!Títulos_a_imprimir</vt:lpstr>
      <vt:lpstr>'C3 mujer'!Títulos_a_imprimir</vt:lpstr>
      <vt:lpstr>'C3 rural'!Títulos_a_imprimir</vt:lpstr>
      <vt:lpstr>'C3 total'!Títulos_a_imprimir</vt:lpstr>
      <vt:lpstr>'C3 urbano'!Títulos_a_imprimir</vt:lpstr>
      <vt:lpstr>'C4 hombre'!Títulos_a_imprimir</vt:lpstr>
      <vt:lpstr>'C4 mujer'!Títulos_a_imprimir</vt:lpstr>
      <vt:lpstr>'C4 total'!Títulos_a_imprimir</vt:lpstr>
      <vt:lpstr>'C4 urbano'!Títulos_a_imprimir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braulio.villegas</dc:creator>
  <cp:lastModifiedBy>Luis Fernando Sanchez Sanchez</cp:lastModifiedBy>
  <cp:lastPrinted>2014-01-09T21:54:38Z</cp:lastPrinted>
  <dcterms:created xsi:type="dcterms:W3CDTF">2011-08-26T21:25:00Z</dcterms:created>
  <dcterms:modified xsi:type="dcterms:W3CDTF">2018-04-23T14:50:52Z</dcterms:modified>
</cp:coreProperties>
</file>