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PAD\"/>
    </mc:Choice>
  </mc:AlternateContent>
  <bookViews>
    <workbookView xWindow="120" yWindow="45" windowWidth="15180" windowHeight="8190" tabRatio="123"/>
  </bookViews>
  <sheets>
    <sheet name="Portada" sheetId="24" r:id="rId1"/>
    <sheet name="index" sheetId="27" r:id="rId2"/>
    <sheet name="01-Diseño Base" sheetId="3" r:id="rId3"/>
    <sheet name="02-Mes" sheetId="18" r:id="rId4"/>
    <sheet name="03-Provincia" sheetId="5" r:id="rId5"/>
    <sheet name="04-Cantones" sheetId="6" r:id="rId6"/>
    <sheet name="05-Distritos" sheetId="7" r:id="rId7"/>
    <sheet name="06-Tipo Permiso y Clase de Obra" sheetId="8" r:id="rId8"/>
    <sheet name="07-Destinos de la Obra" sheetId="9" r:id="rId9"/>
    <sheet name="08-Actividad Económica" sheetId="10" r:id="rId10"/>
    <sheet name="10-Material de Piso" sheetId="11" r:id="rId11"/>
    <sheet name="11-Material de Pared" sheetId="12" r:id="rId12"/>
    <sheet name="12-Material de Techo" sheetId="13" r:id="rId13"/>
    <sheet name="13-Tipo de Edificación" sheetId="14" r:id="rId14"/>
    <sheet name="14-Uso y Financiamiento" sheetId="15" r:id="rId15"/>
    <sheet name="15-Otras variables" sheetId="20" r:id="rId16"/>
  </sheets>
  <definedNames>
    <definedName name="_xlnm._FilterDatabase" localSheetId="2" hidden="1">'01-Diseño Base'!$B$12:$H$38</definedName>
    <definedName name="_xlnm._FilterDatabase" localSheetId="5" hidden="1">'04-Cantones'!$B$12:$F$93</definedName>
    <definedName name="_xlnm._FilterDatabase" localSheetId="6" hidden="1">'05-Distritos'!$B$12:$G$490</definedName>
    <definedName name="_xlnm._FilterDatabase" localSheetId="8" hidden="1">'07-Destinos de la Obra'!$B$12:$D$46</definedName>
    <definedName name="_xlnm._FilterDatabase" localSheetId="10" hidden="1">'10-Material de Piso'!$B$12:$D$47</definedName>
    <definedName name="_xlnm._FilterDatabase" localSheetId="11" hidden="1">'11-Material de Pared'!$B$12:$D$42</definedName>
    <definedName name="_xlnm._FilterDatabase" localSheetId="12" hidden="1">'12-Material de Techo'!$B$12:$D$18</definedName>
    <definedName name="_xlnm._FilterDatabase" localSheetId="13" hidden="1">'13-Tipo de Edificación'!$B$12:$D$39</definedName>
    <definedName name="_xlnm.Print_Titles" localSheetId="5">'04-Cantones'!$10:$12</definedName>
    <definedName name="_xlnm.Print_Titles" localSheetId="6">'05-Distritos'!$6:$12</definedName>
    <definedName name="Z_B358E38B_AAC5_4620_A650_F7426DCC5160_.wvu.FilterData" localSheetId="5" hidden="1">'04-Cantones'!$B$12:$E$93</definedName>
    <definedName name="Z_B358E38B_AAC5_4620_A650_F7426DCC5160_.wvu.FilterData" localSheetId="6" hidden="1">'05-Distritos'!$B$12:$F$486</definedName>
    <definedName name="Z_B358E38B_AAC5_4620_A650_F7426DCC5160_.wvu.FilterData" localSheetId="8" hidden="1">'07-Destinos de la Obra'!$B$12:$C$46</definedName>
    <definedName name="Z_B358E38B_AAC5_4620_A650_F7426DCC5160_.wvu.PrintTitles" localSheetId="5" hidden="1">'04-Cantones'!$10:$12</definedName>
    <definedName name="Z_B358E38B_AAC5_4620_A650_F7426DCC5160_.wvu.PrintTitles" localSheetId="6" hidden="1">'05-Distritos'!$6:$12</definedName>
  </definedNames>
  <calcPr calcId="152511"/>
  <customWorkbookViews>
    <customWorkbookView name="jorge.calero - Vista personalizada" guid="{B358E38B-AAC5-4620-A650-F7426DCC5160}" mergeInterval="0" personalView="1" maximized="1" xWindow="1" yWindow="1" windowWidth="1020" windowHeight="576" tabRatio="795" activeSheetId="5"/>
  </customWorkbookViews>
</workbook>
</file>

<file path=xl/calcChain.xml><?xml version="1.0" encoding="utf-8"?>
<calcChain xmlns="http://schemas.openxmlformats.org/spreadsheetml/2006/main">
  <c r="D29" i="15" l="1"/>
  <c r="G490" i="7"/>
  <c r="G489" i="7"/>
  <c r="D15" i="9"/>
  <c r="D22" i="10"/>
  <c r="D21" i="10"/>
  <c r="D20" i="10"/>
  <c r="D19" i="10"/>
  <c r="D18" i="10"/>
  <c r="D17" i="10"/>
  <c r="D16" i="10"/>
  <c r="D15" i="10"/>
  <c r="D14" i="10"/>
  <c r="D13" i="10"/>
  <c r="E29" i="20"/>
  <c r="E28" i="20"/>
  <c r="E22" i="20"/>
  <c r="E21" i="20"/>
  <c r="D31" i="15"/>
  <c r="D30" i="15"/>
  <c r="D28" i="15"/>
  <c r="D27" i="15"/>
  <c r="D26" i="15"/>
  <c r="D25" i="15"/>
  <c r="D24" i="15"/>
  <c r="D23" i="15"/>
  <c r="D16" i="15"/>
  <c r="D15" i="15"/>
  <c r="D14" i="15"/>
  <c r="D13" i="15"/>
  <c r="D12" i="15"/>
  <c r="D22" i="15"/>
  <c r="D14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3" i="14"/>
  <c r="D18" i="13"/>
  <c r="D17" i="13"/>
  <c r="D16" i="13"/>
  <c r="D15" i="13"/>
  <c r="D14" i="13"/>
  <c r="D13" i="13"/>
  <c r="D14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3" i="12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6" i="8"/>
  <c r="D25" i="8"/>
  <c r="D24" i="8"/>
  <c r="D23" i="8"/>
  <c r="D17" i="8"/>
  <c r="D15" i="8"/>
  <c r="D14" i="8"/>
  <c r="D13" i="8"/>
  <c r="D24" i="18" l="1"/>
  <c r="D23" i="18"/>
  <c r="D22" i="18"/>
  <c r="D21" i="18"/>
  <c r="D20" i="18"/>
  <c r="D19" i="18"/>
  <c r="D18" i="18"/>
  <c r="D17" i="18"/>
  <c r="D16" i="18"/>
  <c r="D15" i="18"/>
  <c r="D14" i="18"/>
  <c r="D13" i="18"/>
  <c r="E15" i="20"/>
  <c r="E14" i="20"/>
  <c r="E13" i="20"/>
  <c r="E12" i="20"/>
  <c r="D19" i="5"/>
  <c r="D18" i="5"/>
  <c r="D17" i="5"/>
  <c r="D16" i="5"/>
  <c r="D15" i="5"/>
  <c r="D14" i="5"/>
  <c r="D13" i="5"/>
  <c r="G488" i="7" l="1"/>
  <c r="G487" i="7"/>
  <c r="G473" i="7"/>
  <c r="G472" i="7"/>
  <c r="G471" i="7"/>
  <c r="G470" i="7"/>
  <c r="G469" i="7"/>
  <c r="G468" i="7"/>
  <c r="G467" i="7"/>
  <c r="G466" i="7"/>
  <c r="G479" i="7"/>
  <c r="G465" i="7"/>
  <c r="G464" i="7"/>
  <c r="G463" i="7"/>
  <c r="G462" i="7"/>
  <c r="G461" i="7"/>
  <c r="G460" i="7"/>
  <c r="G459" i="7"/>
  <c r="G458" i="7"/>
  <c r="G457" i="7"/>
  <c r="G456" i="7"/>
  <c r="G455" i="7"/>
  <c r="G454" i="7"/>
  <c r="G453" i="7"/>
  <c r="G452" i="7"/>
  <c r="G451" i="7"/>
  <c r="G450" i="7"/>
  <c r="G449" i="7"/>
  <c r="G448" i="7"/>
  <c r="G447" i="7"/>
  <c r="G446" i="7"/>
  <c r="G445" i="7"/>
  <c r="G444" i="7"/>
  <c r="G443" i="7"/>
  <c r="G442" i="7"/>
  <c r="G441" i="7"/>
  <c r="G440" i="7"/>
  <c r="G439" i="7"/>
  <c r="G438" i="7"/>
  <c r="G437" i="7"/>
  <c r="G436" i="7"/>
  <c r="G435" i="7"/>
  <c r="G434" i="7"/>
  <c r="G433" i="7"/>
  <c r="G432" i="7"/>
  <c r="G431" i="7"/>
  <c r="G430" i="7"/>
  <c r="G429" i="7"/>
  <c r="G428" i="7"/>
  <c r="G427" i="7"/>
  <c r="G426" i="7"/>
  <c r="G425" i="7"/>
  <c r="G424" i="7"/>
  <c r="G423" i="7"/>
  <c r="G422" i="7"/>
  <c r="G421" i="7"/>
  <c r="G420" i="7"/>
  <c r="G475" i="7"/>
  <c r="G419" i="7"/>
  <c r="G418" i="7"/>
  <c r="G417" i="7"/>
  <c r="G416" i="7"/>
  <c r="G415" i="7"/>
  <c r="G414" i="7"/>
  <c r="G413" i="7"/>
  <c r="G412" i="7"/>
  <c r="G411" i="7"/>
  <c r="G410" i="7"/>
  <c r="G409" i="7"/>
  <c r="G408" i="7"/>
  <c r="G407" i="7"/>
  <c r="G474" i="7"/>
  <c r="G406" i="7"/>
  <c r="G405" i="7"/>
  <c r="G404" i="7"/>
  <c r="G403" i="7"/>
  <c r="G402" i="7"/>
  <c r="G401" i="7"/>
  <c r="G400" i="7"/>
  <c r="G399" i="7"/>
  <c r="G398" i="7"/>
  <c r="G397" i="7"/>
  <c r="G396" i="7"/>
  <c r="G395" i="7"/>
  <c r="G394" i="7"/>
  <c r="G393" i="7"/>
  <c r="G392" i="7"/>
  <c r="G391" i="7"/>
  <c r="G390" i="7"/>
  <c r="G389" i="7"/>
  <c r="G388" i="7"/>
  <c r="G387" i="7"/>
  <c r="G386" i="7"/>
  <c r="G385" i="7"/>
  <c r="G384" i="7"/>
  <c r="G383" i="7"/>
  <c r="G382" i="7"/>
  <c r="G381" i="7"/>
  <c r="G380" i="7"/>
  <c r="G379" i="7"/>
  <c r="G378" i="7"/>
  <c r="G377" i="7"/>
  <c r="G376" i="7"/>
  <c r="G375" i="7"/>
  <c r="G374" i="7"/>
  <c r="G373" i="7"/>
  <c r="G372" i="7"/>
  <c r="G371" i="7"/>
  <c r="G370" i="7"/>
  <c r="G369" i="7"/>
  <c r="G368" i="7"/>
  <c r="G367" i="7"/>
  <c r="G366" i="7"/>
  <c r="G365" i="7"/>
  <c r="G364" i="7"/>
  <c r="G363" i="7"/>
  <c r="G362" i="7"/>
  <c r="G361" i="7"/>
  <c r="G360" i="7"/>
  <c r="G359" i="7"/>
  <c r="G358" i="7"/>
  <c r="G357" i="7"/>
  <c r="G356" i="7"/>
  <c r="G355" i="7"/>
  <c r="G354" i="7"/>
  <c r="G353" i="7"/>
  <c r="G352" i="7"/>
  <c r="G351" i="7"/>
  <c r="G350" i="7"/>
  <c r="G349" i="7"/>
  <c r="G348" i="7"/>
  <c r="G347" i="7"/>
  <c r="G346" i="7"/>
  <c r="G345" i="7"/>
  <c r="G344" i="7"/>
  <c r="G343" i="7"/>
  <c r="G342" i="7"/>
  <c r="G341" i="7"/>
  <c r="G340" i="7"/>
  <c r="G339" i="7"/>
  <c r="G338" i="7"/>
  <c r="G337" i="7"/>
  <c r="G336" i="7"/>
  <c r="G335" i="7"/>
  <c r="G334" i="7"/>
  <c r="G333" i="7"/>
  <c r="G332" i="7"/>
  <c r="G331" i="7"/>
  <c r="G330" i="7"/>
  <c r="G329" i="7"/>
  <c r="G328" i="7"/>
  <c r="G485" i="7"/>
  <c r="G327" i="7"/>
  <c r="G326" i="7"/>
  <c r="G325" i="7"/>
  <c r="G324" i="7"/>
  <c r="G323" i="7"/>
  <c r="G322" i="7"/>
  <c r="G321" i="7"/>
  <c r="G320" i="7"/>
  <c r="G319" i="7"/>
  <c r="G318" i="7"/>
  <c r="G317" i="7"/>
  <c r="G316" i="7"/>
  <c r="G315" i="7"/>
  <c r="G314" i="7"/>
  <c r="G313" i="7"/>
  <c r="G312" i="7"/>
  <c r="G311" i="7"/>
  <c r="G310" i="7"/>
  <c r="G309" i="7"/>
  <c r="G308" i="7"/>
  <c r="G307" i="7"/>
  <c r="G306" i="7"/>
  <c r="G305" i="7"/>
  <c r="G304" i="7"/>
  <c r="G303" i="7"/>
  <c r="G302" i="7"/>
  <c r="G301" i="7"/>
  <c r="G300" i="7"/>
  <c r="G299" i="7"/>
  <c r="G298" i="7"/>
  <c r="G297" i="7"/>
  <c r="G296" i="7"/>
  <c r="G295" i="7"/>
  <c r="G294" i="7"/>
  <c r="G293" i="7"/>
  <c r="G292" i="7"/>
  <c r="G291" i="7"/>
  <c r="G290" i="7"/>
  <c r="G289" i="7"/>
  <c r="G288" i="7"/>
  <c r="G287" i="7"/>
  <c r="G286" i="7"/>
  <c r="G285" i="7"/>
  <c r="G284" i="7"/>
  <c r="G283" i="7"/>
  <c r="G282" i="7"/>
  <c r="G281" i="7"/>
  <c r="G280" i="7"/>
  <c r="G279" i="7"/>
  <c r="G278" i="7"/>
  <c r="G277" i="7"/>
  <c r="G276" i="7"/>
  <c r="G275" i="7"/>
  <c r="G481" i="7"/>
  <c r="G480" i="7"/>
  <c r="G274" i="7"/>
  <c r="G273" i="7"/>
  <c r="G272" i="7"/>
  <c r="G271" i="7"/>
  <c r="G270" i="7"/>
  <c r="G269" i="7"/>
  <c r="G268" i="7"/>
  <c r="G267" i="7"/>
  <c r="G266" i="7"/>
  <c r="G265" i="7"/>
  <c r="G264" i="7"/>
  <c r="G263" i="7"/>
  <c r="G262" i="7"/>
  <c r="G261" i="7"/>
  <c r="G260" i="7"/>
  <c r="G259" i="7"/>
  <c r="G258" i="7"/>
  <c r="G257" i="7"/>
  <c r="G256" i="7"/>
  <c r="G255" i="7"/>
  <c r="G254" i="7"/>
  <c r="G482" i="7"/>
  <c r="G253" i="7"/>
  <c r="G252" i="7"/>
  <c r="G251" i="7"/>
  <c r="G250" i="7"/>
  <c r="G249" i="7"/>
  <c r="G248" i="7"/>
  <c r="G247" i="7"/>
  <c r="G246" i="7"/>
  <c r="G245" i="7"/>
  <c r="G244" i="7"/>
  <c r="G243" i="7"/>
  <c r="G242" i="7"/>
  <c r="G241" i="7"/>
  <c r="G240" i="7"/>
  <c r="G239" i="7"/>
  <c r="G484" i="7"/>
  <c r="G238" i="7"/>
  <c r="G237" i="7"/>
  <c r="G236" i="7"/>
  <c r="G235" i="7"/>
  <c r="G234" i="7"/>
  <c r="G233" i="7"/>
  <c r="G232" i="7"/>
  <c r="G231" i="7"/>
  <c r="G230" i="7"/>
  <c r="G229" i="7"/>
  <c r="G228" i="7"/>
  <c r="G227" i="7"/>
  <c r="G226" i="7"/>
  <c r="G225" i="7"/>
  <c r="G224" i="7"/>
  <c r="G223" i="7"/>
  <c r="G222" i="7"/>
  <c r="G221" i="7"/>
  <c r="G220" i="7"/>
  <c r="G219" i="7"/>
  <c r="G218" i="7"/>
  <c r="G217" i="7"/>
  <c r="G216" i="7"/>
  <c r="G215" i="7"/>
  <c r="G214" i="7"/>
  <c r="G213" i="7"/>
  <c r="G212" i="7"/>
  <c r="G211" i="7"/>
  <c r="G210" i="7"/>
  <c r="G209" i="7"/>
  <c r="G208" i="7"/>
  <c r="G207" i="7"/>
  <c r="G206" i="7"/>
  <c r="G205" i="7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483" i="7"/>
  <c r="G182" i="7"/>
  <c r="G181" i="7"/>
  <c r="G180" i="7"/>
  <c r="G179" i="7"/>
  <c r="G178" i="7"/>
  <c r="G177" i="7"/>
  <c r="G176" i="7"/>
  <c r="G478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476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486" i="7"/>
  <c r="G62" i="7"/>
  <c r="G61" i="7"/>
  <c r="G60" i="7"/>
  <c r="G59" i="7"/>
  <c r="G58" i="7"/>
  <c r="G57" i="7"/>
  <c r="G56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477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55" i="7"/>
  <c r="F91" i="6"/>
  <c r="F93" i="6"/>
  <c r="F92" i="6"/>
  <c r="F90" i="6"/>
  <c r="F89" i="6"/>
  <c r="F88" i="6"/>
  <c r="F87" i="6"/>
  <c r="F86" i="6"/>
  <c r="F85" i="6"/>
  <c r="F84" i="6"/>
  <c r="F83" i="6"/>
  <c r="F82" i="6"/>
  <c r="F81" i="6"/>
  <c r="F80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79" i="6"/>
  <c r="D18" i="9" l="1"/>
  <c r="D17" i="9"/>
  <c r="D16" i="9"/>
  <c r="D14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46" i="9"/>
  <c r="D19" i="9"/>
  <c r="D13" i="9"/>
</calcChain>
</file>

<file path=xl/sharedStrings.xml><?xml version="1.0" encoding="utf-8"?>
<sst xmlns="http://schemas.openxmlformats.org/spreadsheetml/2006/main" count="2221" uniqueCount="1176">
  <si>
    <t>Viveros</t>
  </si>
  <si>
    <t>Caminos</t>
  </si>
  <si>
    <t>Piscinas</t>
  </si>
  <si>
    <t>Apartotel</t>
  </si>
  <si>
    <t>Estadios</t>
  </si>
  <si>
    <t>Aeropuertos</t>
  </si>
  <si>
    <t>Cementerio</t>
  </si>
  <si>
    <t>Templos</t>
  </si>
  <si>
    <t>Cabina</t>
  </si>
  <si>
    <t>Bomberos, Cruz Roja</t>
  </si>
  <si>
    <t>INS</t>
  </si>
  <si>
    <t>Nª</t>
  </si>
  <si>
    <t>TIPO</t>
  </si>
  <si>
    <t xml:space="preserve">TAMAÑO  </t>
  </si>
  <si>
    <t>Numérico</t>
  </si>
  <si>
    <t>Código</t>
  </si>
  <si>
    <t>Etiqueta</t>
  </si>
  <si>
    <t>PROCESO DE CONSTRUCCIONES</t>
  </si>
  <si>
    <t>DICCIONARIO DE VARIABLES</t>
  </si>
  <si>
    <t>UNIDAD DE ESTADÍSTICAS ECONÓMICAS</t>
  </si>
  <si>
    <t>DESCRIPCIÓN DE LA VARIABLE</t>
  </si>
  <si>
    <t>Otros</t>
  </si>
  <si>
    <t>San José</t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</si>
  <si>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</si>
  <si>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</si>
  <si>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</si>
  <si>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</si>
  <si>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</si>
  <si>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</si>
  <si>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</si>
  <si>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</si>
  <si>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</si>
  <si>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Acosta</t>
  </si>
  <si>
    <t>Tibás</t>
  </si>
  <si>
    <t>Moravia</t>
  </si>
  <si>
    <t>Turrubares</t>
  </si>
  <si>
    <t>Dota</t>
  </si>
  <si>
    <t>Curridabat</t>
  </si>
  <si>
    <t>Alajuela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</si>
  <si>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</si>
  <si>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</si>
  <si>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</si>
  <si>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</si>
  <si>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</si>
  <si>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</si>
  <si>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</si>
  <si>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</si>
  <si>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</si>
  <si>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</si>
  <si>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</si>
  <si>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</si>
  <si>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</si>
  <si>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</si>
  <si>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Cartago</t>
  </si>
  <si>
    <t>Paraíso</t>
  </si>
  <si>
    <t>La Unión</t>
  </si>
  <si>
    <t>Jiménez</t>
  </si>
  <si>
    <t>Turrialba</t>
  </si>
  <si>
    <t>Alvarado</t>
  </si>
  <si>
    <t>Oreamuno</t>
  </si>
  <si>
    <t>El Guarco</t>
  </si>
  <si>
    <t>Heredia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</si>
  <si>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</si>
  <si>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</si>
  <si>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</si>
  <si>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</si>
  <si>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</si>
  <si>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</si>
  <si>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</si>
  <si>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</si>
  <si>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</si>
  <si>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</si>
  <si>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</si>
  <si>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</si>
  <si>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</si>
  <si>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</si>
  <si>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</si>
  <si>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</si>
  <si>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</si>
  <si>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</si>
  <si>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</si>
  <si>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</si>
  <si>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Puntarenas</t>
  </si>
  <si>
    <t>Esparza</t>
  </si>
  <si>
    <t>Buenos Aires</t>
  </si>
  <si>
    <t>Osa</t>
  </si>
  <si>
    <t>Aguirre</t>
  </si>
  <si>
    <t>Golfito</t>
  </si>
  <si>
    <t>Coto Brus</t>
  </si>
  <si>
    <t>Parrita</t>
  </si>
  <si>
    <t>Corredores</t>
  </si>
  <si>
    <t>Garabito</t>
  </si>
  <si>
    <t>Limón</t>
  </si>
  <si>
    <t>Pococí</t>
  </si>
  <si>
    <t>Siquirres</t>
  </si>
  <si>
    <t>Talamanca</t>
  </si>
  <si>
    <t>Matina</t>
  </si>
  <si>
    <t>Guácimo</t>
  </si>
  <si>
    <t>Montes de Oca</t>
  </si>
  <si>
    <t>Montes de Oro</t>
  </si>
  <si>
    <t>Construcción</t>
  </si>
  <si>
    <t>Ampliación</t>
  </si>
  <si>
    <t>Reparación</t>
  </si>
  <si>
    <t>Edificios residenciales</t>
  </si>
  <si>
    <t>Edificios no residenciales</t>
  </si>
  <si>
    <t>Otras obras</t>
  </si>
  <si>
    <t>Depósito de granos</t>
  </si>
  <si>
    <t>Local comercial</t>
  </si>
  <si>
    <t>Sala de reuniones públicas</t>
  </si>
  <si>
    <t>Centro educativo</t>
  </si>
  <si>
    <t>Caseta para vigilancia</t>
  </si>
  <si>
    <t>Centros penitenciales</t>
  </si>
  <si>
    <t>Muros, tapias, vallas</t>
  </si>
  <si>
    <t>Industrias, fábricas, ingenios</t>
  </si>
  <si>
    <t>Bomba, estación de servicio, gasolinera</t>
  </si>
  <si>
    <t>Hotel, albergue, motel, parador</t>
  </si>
  <si>
    <t>Auditorio, gimnasio con gradería</t>
  </si>
  <si>
    <t>Casas, viviendas</t>
  </si>
  <si>
    <t>Apartamentos, condominios</t>
  </si>
  <si>
    <t>Cancha de césped, parqueos</t>
  </si>
  <si>
    <t>Muelles, marinas</t>
  </si>
  <si>
    <t>Obras urbanísticas, lotificaciones, fraccionamientos</t>
  </si>
  <si>
    <t>Hospital, asilos, rehabilitación</t>
  </si>
  <si>
    <t>Galerones, cobertizos, alares, hangares</t>
  </si>
  <si>
    <t>Bodegas, talleres, depósito de materiales</t>
  </si>
  <si>
    <t>Edificios administrativos, oficinas</t>
  </si>
  <si>
    <t>Industrias manufactureras</t>
  </si>
  <si>
    <t>Energía, gas, agua</t>
  </si>
  <si>
    <t>Servicios para la construcción</t>
  </si>
  <si>
    <t>Comercio, restaurantes y hoteles</t>
  </si>
  <si>
    <t>Transporte y comunicaciones</t>
  </si>
  <si>
    <t>Establecimientos financieros y afines</t>
  </si>
  <si>
    <t>Servicios comunales, sociales, personales</t>
  </si>
  <si>
    <t>Bienes inmuebles o vivienda</t>
  </si>
  <si>
    <t>Tierra</t>
  </si>
  <si>
    <t>Lastre</t>
  </si>
  <si>
    <t>Tobacal</t>
  </si>
  <si>
    <t>Grava</t>
  </si>
  <si>
    <t>Lavado</t>
  </si>
  <si>
    <t>Lujado</t>
  </si>
  <si>
    <t>Asfalto</t>
  </si>
  <si>
    <t>Mosaico</t>
  </si>
  <si>
    <t>Terrazo</t>
  </si>
  <si>
    <t>Losetas</t>
  </si>
  <si>
    <t>Madera</t>
  </si>
  <si>
    <t>Parquet</t>
  </si>
  <si>
    <t>Vinil</t>
  </si>
  <si>
    <t>Congoleum</t>
  </si>
  <si>
    <t>Entarimado</t>
  </si>
  <si>
    <t>Azulejo</t>
  </si>
  <si>
    <t>Gress</t>
  </si>
  <si>
    <t>Alfombra</t>
  </si>
  <si>
    <t>Paladiana</t>
  </si>
  <si>
    <t>Formica</t>
  </si>
  <si>
    <t>Firenze</t>
  </si>
  <si>
    <t>Pizarra</t>
  </si>
  <si>
    <t>Metal</t>
  </si>
  <si>
    <t>Ignorado</t>
  </si>
  <si>
    <t>Planché</t>
  </si>
  <si>
    <t>Terrazín</t>
  </si>
  <si>
    <t>Linóleo</t>
  </si>
  <si>
    <t>Epóxico</t>
  </si>
  <si>
    <t>Adoquín</t>
  </si>
  <si>
    <t>Pedrín</t>
  </si>
  <si>
    <t>Cerámica</t>
  </si>
  <si>
    <t>Mármol</t>
  </si>
  <si>
    <t>No aplica</t>
  </si>
  <si>
    <t>Terrazo madera</t>
  </si>
  <si>
    <t>Ladrillos</t>
  </si>
  <si>
    <t>Piedra</t>
  </si>
  <si>
    <t>Fibrocemento</t>
  </si>
  <si>
    <t>Fibrolit</t>
  </si>
  <si>
    <t>Durpanel</t>
  </si>
  <si>
    <t>Gypsum</t>
  </si>
  <si>
    <t>Contrachapa</t>
  </si>
  <si>
    <t>Playwood</t>
  </si>
  <si>
    <t>Decorpanel</t>
  </si>
  <si>
    <t>Policarbonato</t>
  </si>
  <si>
    <t>Aluminio</t>
  </si>
  <si>
    <t>P.V.C.</t>
  </si>
  <si>
    <t>Bambú</t>
  </si>
  <si>
    <t>Plástico</t>
  </si>
  <si>
    <t>Acrílico</t>
  </si>
  <si>
    <t>Block concreto</t>
  </si>
  <si>
    <t>Concreto armado</t>
  </si>
  <si>
    <t>Muro seco</t>
  </si>
  <si>
    <t>Hierro galvanizado</t>
  </si>
  <si>
    <t>Repello francés</t>
  </si>
  <si>
    <t>Madera-fibrolit</t>
  </si>
  <si>
    <t>Tejas</t>
  </si>
  <si>
    <t>Asbesto cemento</t>
  </si>
  <si>
    <t>Aceras</t>
  </si>
  <si>
    <t>CÓDIGO</t>
  </si>
  <si>
    <t>Cordón de caño</t>
  </si>
  <si>
    <t>Tapias y verjas</t>
  </si>
  <si>
    <t>Centros comerciales</t>
  </si>
  <si>
    <t>Otros edificios</t>
  </si>
  <si>
    <t>Propio</t>
  </si>
  <si>
    <t>Alquiler</t>
  </si>
  <si>
    <t>Vender</t>
  </si>
  <si>
    <t>Bono BANHVI</t>
  </si>
  <si>
    <t>Mutuales</t>
  </si>
  <si>
    <t>Cooperativa</t>
  </si>
  <si>
    <t>Bancos</t>
  </si>
  <si>
    <t>Explotación de minas y canteras</t>
  </si>
  <si>
    <t>Vivienda Tipo-6</t>
  </si>
  <si>
    <t>Vivienda Tipo-7</t>
  </si>
  <si>
    <t>Vivienda Tipo-8</t>
  </si>
  <si>
    <t>Vivienda Tipo-9</t>
  </si>
  <si>
    <t>Vivienda Tipo-10</t>
  </si>
  <si>
    <t>Galerones Tipo-1</t>
  </si>
  <si>
    <t>Galerones Tipo-2</t>
  </si>
  <si>
    <t>Bodegas Tipo-1</t>
  </si>
  <si>
    <t>Bodegas Tipo-2</t>
  </si>
  <si>
    <t>Planta Industrial Tipo-1</t>
  </si>
  <si>
    <t>Planta Industrial Tipo-2</t>
  </si>
  <si>
    <t>Edificio de apartamentos Tipo-1</t>
  </si>
  <si>
    <t>Edificio de apartamentos Tipo-2</t>
  </si>
  <si>
    <t>Edificio de apartamentos Tipo-3</t>
  </si>
  <si>
    <t>Oficinas Tipo-1</t>
  </si>
  <si>
    <t>Oficinas Tipo-2</t>
  </si>
  <si>
    <t>Ampliación Tipo-1</t>
  </si>
  <si>
    <t>Ampliación Tipo-2</t>
  </si>
  <si>
    <t>Ampliación Tipo-3</t>
  </si>
  <si>
    <t xml:space="preserve">Interés Social Tipo-1 </t>
  </si>
  <si>
    <t>Interés Social Tipo-2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</si>
  <si>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</si>
  <si>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</si>
  <si>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</si>
  <si>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</si>
  <si>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</si>
  <si>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</si>
  <si>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</si>
  <si>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</si>
  <si>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</si>
  <si>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</si>
  <si>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</si>
  <si>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</si>
  <si>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</si>
  <si>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</si>
  <si>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</si>
  <si>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</si>
  <si>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</si>
  <si>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</si>
  <si>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</si>
  <si>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</si>
  <si>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</si>
  <si>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</si>
  <si>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</si>
  <si>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</si>
  <si>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</si>
  <si>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</si>
  <si>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</si>
  <si>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</si>
  <si>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</si>
  <si>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</si>
  <si>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</si>
  <si>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98</t>
  </si>
  <si>
    <t>99</t>
  </si>
  <si>
    <t>Pérez Zeledón</t>
  </si>
  <si>
    <t>Vázquez de Coronado</t>
  </si>
  <si>
    <t>CÓDIGO_NORMALIZADO</t>
  </si>
  <si>
    <t>CANT_CHAR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</si>
  <si>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</si>
  <si>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</si>
  <si>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</si>
  <si>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</si>
  <si>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</si>
  <si>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</si>
  <si>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</si>
  <si>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</si>
  <si>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</si>
  <si>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</si>
  <si>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</si>
  <si>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San Antonio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</si>
  <si>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</si>
  <si>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</si>
  <si>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</si>
  <si>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</si>
  <si>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</si>
  <si>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</si>
  <si>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</si>
  <si>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</si>
  <si>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</si>
  <si>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</si>
  <si>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</si>
  <si>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</si>
  <si>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</si>
  <si>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</si>
  <si>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</si>
  <si>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</si>
  <si>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</si>
  <si>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</si>
  <si>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San Marcos</t>
  </si>
  <si>
    <t>San Lorenzo</t>
  </si>
  <si>
    <t>Tarbaca</t>
  </si>
  <si>
    <t>Vuelta de Jorco</t>
  </si>
  <si>
    <t>San Gabriel</t>
  </si>
  <si>
    <t>Legua</t>
  </si>
  <si>
    <t>Monterrey</t>
  </si>
  <si>
    <t>Salitrillos</t>
  </si>
  <si>
    <t>Colón</t>
  </si>
  <si>
    <t>Guayabo</t>
  </si>
  <si>
    <t>Tabarcia</t>
  </si>
  <si>
    <t>Piedras Negras</t>
  </si>
  <si>
    <t>Picagres</t>
  </si>
  <si>
    <t>Jaris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</si>
  <si>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</si>
  <si>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</si>
  <si>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</si>
  <si>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</si>
  <si>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</si>
  <si>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</si>
  <si>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</si>
  <si>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Salitral</t>
  </si>
  <si>
    <t>Pozos</t>
  </si>
  <si>
    <t>Piedades</t>
  </si>
  <si>
    <t>Brasil</t>
  </si>
  <si>
    <t>San Josecito</t>
  </si>
  <si>
    <t>Concepción</t>
  </si>
  <si>
    <t>San Felipe</t>
  </si>
  <si>
    <t>Dulce Nombre de Jesús</t>
  </si>
  <si>
    <t>Patalillo</t>
  </si>
  <si>
    <t>Cascajal</t>
  </si>
  <si>
    <t>San Ignacio</t>
  </si>
  <si>
    <t>Guaitil</t>
  </si>
  <si>
    <t>Palmichal</t>
  </si>
  <si>
    <t>Cangrejal</t>
  </si>
  <si>
    <t>Sabanillas</t>
  </si>
  <si>
    <t>San Juan</t>
  </si>
  <si>
    <t>Cinco Esquinas</t>
  </si>
  <si>
    <t>Anselmo Llorente</t>
  </si>
  <si>
    <t>León XIII</t>
  </si>
  <si>
    <t>Colima</t>
  </si>
  <si>
    <t>San Vicente</t>
  </si>
  <si>
    <t>San Jerónimo</t>
  </si>
  <si>
    <t>La Trinidad</t>
  </si>
  <si>
    <t>San Pedro</t>
  </si>
  <si>
    <t>Sabanilla</t>
  </si>
  <si>
    <t>Mercedes</t>
  </si>
  <si>
    <t>San Juan de Mata</t>
  </si>
  <si>
    <t>San Luis</t>
  </si>
  <si>
    <t>Carara</t>
  </si>
  <si>
    <t>Santa María</t>
  </si>
  <si>
    <t>Jardín</t>
  </si>
  <si>
    <t>Copey</t>
  </si>
  <si>
    <t>Granadilla</t>
  </si>
  <si>
    <t>Sánchez</t>
  </si>
  <si>
    <t>Tirrases</t>
  </si>
  <si>
    <t>San Isidro de El General</t>
  </si>
  <si>
    <t>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</si>
  <si>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</si>
  <si>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</si>
  <si>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</si>
  <si>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</si>
  <si>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</si>
  <si>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</si>
  <si>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</si>
  <si>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</si>
  <si>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San Andrés</t>
  </si>
  <si>
    <t>Llano Bonito</t>
  </si>
  <si>
    <t>Carrizal</t>
  </si>
  <si>
    <t>Guácima</t>
  </si>
  <si>
    <t>Río Segundo</t>
  </si>
  <si>
    <t>Turrúcares</t>
  </si>
  <si>
    <t>Tambor</t>
  </si>
  <si>
    <t>Garita</t>
  </si>
  <si>
    <t>Piedades Norte</t>
  </si>
  <si>
    <t>Piedades Sur</t>
  </si>
  <si>
    <t>Ángeles</t>
  </si>
  <si>
    <t>Alfaro</t>
  </si>
  <si>
    <t>Volio</t>
  </si>
  <si>
    <t>Zapotal</t>
  </si>
  <si>
    <t>Peñas Blancas</t>
  </si>
  <si>
    <t>San Roque</t>
  </si>
  <si>
    <t>Tacares</t>
  </si>
  <si>
    <t>Río Cuarto</t>
  </si>
  <si>
    <t>Puente de Piedra</t>
  </si>
  <si>
    <t>Bolívar</t>
  </si>
  <si>
    <t>Desmonte</t>
  </si>
  <si>
    <t>Jesús María</t>
  </si>
  <si>
    <t>Jesús</t>
  </si>
  <si>
    <t>Santa Eulalia</t>
  </si>
  <si>
    <t>Escobal</t>
  </si>
  <si>
    <t>Cirrí Sur</t>
  </si>
  <si>
    <t>Palmitos</t>
  </si>
  <si>
    <t>Zaragoza</t>
  </si>
  <si>
    <t>Candelaria</t>
  </si>
  <si>
    <t>Esquipulas</t>
  </si>
  <si>
    <t>La Granja</t>
  </si>
  <si>
    <t>Carrillos</t>
  </si>
  <si>
    <t>Sabana Redonda</t>
  </si>
  <si>
    <t>Mastate</t>
  </si>
  <si>
    <t>Hacienda Vieja</t>
  </si>
  <si>
    <t>Coyolar</t>
  </si>
  <si>
    <t>Ceiba</t>
  </si>
  <si>
    <t>Quesada</t>
  </si>
  <si>
    <t>Florencia</t>
  </si>
  <si>
    <t>Buenavista</t>
  </si>
  <si>
    <t>Aguas Zarcas</t>
  </si>
  <si>
    <t>Venecia</t>
  </si>
  <si>
    <t>Pital</t>
  </si>
  <si>
    <t>Fortuna</t>
  </si>
  <si>
    <t>Tigra</t>
  </si>
  <si>
    <t>Palmera</t>
  </si>
  <si>
    <t>Venado</t>
  </si>
  <si>
    <t>Cutris</t>
  </si>
  <si>
    <t>Pocosol</t>
  </si>
  <si>
    <t>Laguna</t>
  </si>
  <si>
    <t>Tapezco</t>
  </si>
  <si>
    <t>Palmira</t>
  </si>
  <si>
    <t>Brisas</t>
  </si>
  <si>
    <t>Sarchí Norte</t>
  </si>
  <si>
    <t>Sarchí Sur</t>
  </si>
  <si>
    <t>Toro Amarillo</t>
  </si>
  <si>
    <t>Rodríguez</t>
  </si>
  <si>
    <t>Aguas Claras</t>
  </si>
  <si>
    <t>San José (Pizote)</t>
  </si>
  <si>
    <t>Bijagua</t>
  </si>
  <si>
    <t>Delicias</t>
  </si>
  <si>
    <t>Dos Ríos</t>
  </si>
  <si>
    <t>Yolillal</t>
  </si>
  <si>
    <t>Caño Negro</t>
  </si>
  <si>
    <t>El Amparo</t>
  </si>
  <si>
    <t>San Jorge</t>
  </si>
  <si>
    <t>Cote</t>
  </si>
  <si>
    <t>Katira</t>
  </si>
  <si>
    <t>Oriental</t>
  </si>
  <si>
    <t>Occidental</t>
  </si>
  <si>
    <t>San Nicolás</t>
  </si>
  <si>
    <t>Agua Caliente (San Francisco)</t>
  </si>
  <si>
    <t>Guadalupe (Arenilla)</t>
  </si>
  <si>
    <t>Corralillo</t>
  </si>
  <si>
    <t>Tierra Blanca</t>
  </si>
  <si>
    <t>Dulce Nombre</t>
  </si>
  <si>
    <t>Llano Grande</t>
  </si>
  <si>
    <t>Quebradilla</t>
  </si>
  <si>
    <t>Orosi</t>
  </si>
  <si>
    <t>Cachí</t>
  </si>
  <si>
    <t>Llanos de Santa Lucia</t>
  </si>
  <si>
    <t>Tres Ríos</t>
  </si>
  <si>
    <t>San Diego</t>
  </si>
  <si>
    <t>Río Azul</t>
  </si>
  <si>
    <t>Juan Viñas</t>
  </si>
  <si>
    <t>Tucurrique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</si>
  <si>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</si>
  <si>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</si>
  <si>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</si>
  <si>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</si>
  <si>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</si>
  <si>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</si>
  <si>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</si>
  <si>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</si>
  <si>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</si>
  <si>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</si>
  <si>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Pacayas</t>
  </si>
  <si>
    <t>Cervantes</t>
  </si>
  <si>
    <t>Capellades</t>
  </si>
  <si>
    <t>Cot</t>
  </si>
  <si>
    <t>Potrero Cerrado</t>
  </si>
  <si>
    <t>Cipreses</t>
  </si>
  <si>
    <t>El Tejar</t>
  </si>
  <si>
    <t>Tobosi</t>
  </si>
  <si>
    <t>Patio de Agua</t>
  </si>
  <si>
    <t>Ulloa</t>
  </si>
  <si>
    <t>Varablanca</t>
  </si>
  <si>
    <t>Santa Lucía</t>
  </si>
  <si>
    <t>San José de la Montaña</t>
  </si>
  <si>
    <t>Paracito</t>
  </si>
  <si>
    <t>Santo Tomás</t>
  </si>
  <si>
    <t>Tures</t>
  </si>
  <si>
    <t>Pará</t>
  </si>
  <si>
    <t>Purabá</t>
  </si>
  <si>
    <t>San Josesito</t>
  </si>
  <si>
    <t>La Ribera</t>
  </si>
  <si>
    <t>Asunción</t>
  </si>
  <si>
    <t>San Joaquín</t>
  </si>
  <si>
    <t>Barrantes</t>
  </si>
  <si>
    <t>Llorente</t>
  </si>
  <si>
    <t>Rincón de Sabanilla</t>
  </si>
  <si>
    <t>Puerto Viejo</t>
  </si>
  <si>
    <t>La Virgen</t>
  </si>
  <si>
    <t>Horquetas</t>
  </si>
  <si>
    <t>Llanuras del Gaspar</t>
  </si>
  <si>
    <t>Cureña</t>
  </si>
  <si>
    <t>Cañas Dulces</t>
  </si>
  <si>
    <t>Mayorga</t>
  </si>
  <si>
    <t>Nacascolo</t>
  </si>
  <si>
    <t>Curubandé</t>
  </si>
  <si>
    <t>Mansión</t>
  </si>
  <si>
    <t>Quebrada Honda</t>
  </si>
  <si>
    <t>Sámara</t>
  </si>
  <si>
    <t>Nosara</t>
  </si>
  <si>
    <t>Belén de Nosarita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</si>
  <si>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</si>
  <si>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</si>
  <si>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</si>
  <si>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</si>
  <si>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</si>
  <si>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</si>
  <si>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</si>
  <si>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</si>
  <si>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Mogote</t>
  </si>
  <si>
    <t>Río Naranjo</t>
  </si>
  <si>
    <t>Filadelfia</t>
  </si>
  <si>
    <t>Sardinal</t>
  </si>
  <si>
    <t>Bebedero</t>
  </si>
  <si>
    <t>Porozal</t>
  </si>
  <si>
    <t>Las Juntas</t>
  </si>
  <si>
    <t>Sierra</t>
  </si>
  <si>
    <t>Colorado</t>
  </si>
  <si>
    <t>Quebrada Grande</t>
  </si>
  <si>
    <t>Tronadora</t>
  </si>
  <si>
    <t>Líbano</t>
  </si>
  <si>
    <t>Tierras Morenas</t>
  </si>
  <si>
    <t>Arenal</t>
  </si>
  <si>
    <t>Carmona</t>
  </si>
  <si>
    <t>Santa Rita</t>
  </si>
  <si>
    <t>Porvenir</t>
  </si>
  <si>
    <t>Bejuco</t>
  </si>
  <si>
    <t>Santa Cecilia</t>
  </si>
  <si>
    <t>Santa Elena</t>
  </si>
  <si>
    <t>Monte Romo</t>
  </si>
  <si>
    <t>Puerto Carrillo</t>
  </si>
  <si>
    <t>Huacas</t>
  </si>
  <si>
    <t>Pitahaya</t>
  </si>
  <si>
    <t>Chomes</t>
  </si>
  <si>
    <t>Lepanto</t>
  </si>
  <si>
    <t>Paquera</t>
  </si>
  <si>
    <t>Manzanillo</t>
  </si>
  <si>
    <t>Guacimal</t>
  </si>
  <si>
    <t>Barranca</t>
  </si>
  <si>
    <t>Monte Verde</t>
  </si>
  <si>
    <t>Isla del Coco</t>
  </si>
  <si>
    <t>Cóbano</t>
  </si>
  <si>
    <t>Chacarita</t>
  </si>
  <si>
    <t>Chira</t>
  </si>
  <si>
    <t>Acapulco</t>
  </si>
  <si>
    <t>El Roble</t>
  </si>
  <si>
    <t>Arancibia</t>
  </si>
  <si>
    <t>Espíritu Santo</t>
  </si>
  <si>
    <t>San Juan Grande</t>
  </si>
  <si>
    <t>Macacona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</si>
  <si>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</si>
  <si>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</si>
  <si>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</si>
  <si>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</si>
  <si>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</si>
  <si>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</si>
  <si>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</si>
  <si>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</si>
  <si>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Miramar</t>
  </si>
  <si>
    <t>Puerto Cortés</t>
  </si>
  <si>
    <t>Palmar</t>
  </si>
  <si>
    <t>Sierpe</t>
  </si>
  <si>
    <t>Bahía Ballena</t>
  </si>
  <si>
    <t>Piedras Blancas</t>
  </si>
  <si>
    <t>Quepos</t>
  </si>
  <si>
    <t>Savegre</t>
  </si>
  <si>
    <t>Naranjito</t>
  </si>
  <si>
    <t>Puerto Jiménez</t>
  </si>
  <si>
    <t>Guaycará</t>
  </si>
  <si>
    <t>Pavón</t>
  </si>
  <si>
    <t>San Vito</t>
  </si>
  <si>
    <t>Sabalito</t>
  </si>
  <si>
    <t>Aguabuena</t>
  </si>
  <si>
    <t>Limoncito</t>
  </si>
  <si>
    <t>Pittier</t>
  </si>
  <si>
    <t>Corredor</t>
  </si>
  <si>
    <t>La Cuesta</t>
  </si>
  <si>
    <t>Canoas</t>
  </si>
  <si>
    <t>Laurel</t>
  </si>
  <si>
    <t>Jacó</t>
  </si>
  <si>
    <t>Tárcoles</t>
  </si>
  <si>
    <t>Valle la Estrella</t>
  </si>
  <si>
    <t>Río Blanco</t>
  </si>
  <si>
    <t>Matama</t>
  </si>
  <si>
    <t>Guápiles</t>
  </si>
  <si>
    <t>Rita</t>
  </si>
  <si>
    <t>Roxana</t>
  </si>
  <si>
    <t>Cariari</t>
  </si>
  <si>
    <t>Pacuarito</t>
  </si>
  <si>
    <t>Florida</t>
  </si>
  <si>
    <t>Germania</t>
  </si>
  <si>
    <t>Cairo</t>
  </si>
  <si>
    <t>Alegría</t>
  </si>
  <si>
    <t>Bratsi</t>
  </si>
  <si>
    <t>Sixaola</t>
  </si>
  <si>
    <t>Cahuita</t>
  </si>
  <si>
    <t>Telire</t>
  </si>
  <si>
    <t>Batán</t>
  </si>
  <si>
    <t>Carrandi</t>
  </si>
  <si>
    <t>Pocora</t>
  </si>
  <si>
    <t>Río Jiménez</t>
  </si>
  <si>
    <t>Duacarí</t>
  </si>
  <si>
    <t>ID</t>
  </si>
  <si>
    <t>Aceras, planché, solárium</t>
  </si>
  <si>
    <t>Agropecuaria, caza, pesca, silvicultura</t>
  </si>
  <si>
    <t>Zócalo</t>
  </si>
  <si>
    <t>Vidrio</t>
  </si>
  <si>
    <t>Block-Madera</t>
  </si>
  <si>
    <t>Block-Fibrolit</t>
  </si>
  <si>
    <t>CCSS</t>
  </si>
  <si>
    <t>INVU</t>
  </si>
  <si>
    <t>Canalete</t>
  </si>
  <si>
    <t>Bahía Drake</t>
  </si>
  <si>
    <t>Labrador</t>
  </si>
  <si>
    <t>CONTENIDO</t>
  </si>
  <si>
    <t>Número de obras</t>
  </si>
  <si>
    <t>Número de pisos</t>
  </si>
  <si>
    <t>Número de viviendas</t>
  </si>
  <si>
    <t>Número de aposentos</t>
  </si>
  <si>
    <t>Número de dormitorios</t>
  </si>
  <si>
    <t>Valor de la obra</t>
  </si>
  <si>
    <t>Clase de inversión</t>
  </si>
  <si>
    <t>ESTRUCTURA</t>
  </si>
  <si>
    <t>Diseño de registro de variables</t>
  </si>
  <si>
    <t>ETIQUETA</t>
  </si>
  <si>
    <t>Guanacaste</t>
  </si>
  <si>
    <t>PROVINCIA: COD_PROVINCIA</t>
  </si>
  <si>
    <t>CANTONES: ID_CANTON / COD_CANTON</t>
  </si>
  <si>
    <t>MES DEL AÑO: COD_MES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</si>
  <si>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</si>
  <si>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</si>
  <si>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</si>
  <si>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</si>
  <si>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</si>
  <si>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</si>
  <si>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</si>
  <si>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</si>
  <si>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</si>
  <si>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</si>
  <si>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</si>
  <si>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</si>
  <si>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1-Carmen</t>
  </si>
  <si>
    <t>2-Merced</t>
  </si>
  <si>
    <t>3-Hospital</t>
  </si>
  <si>
    <t>4-Catedral</t>
  </si>
  <si>
    <t>5-Zapote</t>
  </si>
  <si>
    <t>6-San Francisco de Dos Ríos</t>
  </si>
  <si>
    <t>7-Uruca</t>
  </si>
  <si>
    <t>8-Mata Redonda</t>
  </si>
  <si>
    <t>9-Pavas</t>
  </si>
  <si>
    <t>10-Hatillo</t>
  </si>
  <si>
    <t>11-San Sebastián</t>
  </si>
  <si>
    <t>1-Escazú</t>
  </si>
  <si>
    <t>2-San Antonio</t>
  </si>
  <si>
    <t>3-San Rafael</t>
  </si>
  <si>
    <t>1-Desamparados</t>
  </si>
  <si>
    <t>2-San Miguel</t>
  </si>
  <si>
    <t>3-San Juan de Dios</t>
  </si>
  <si>
    <t>4-San Rafael Arriba</t>
  </si>
  <si>
    <t>5-San Antonio</t>
  </si>
  <si>
    <t>6-Frailes</t>
  </si>
  <si>
    <t>7-Patarrá</t>
  </si>
  <si>
    <t>8-San Cristóbal</t>
  </si>
  <si>
    <t>9-Rosario</t>
  </si>
  <si>
    <t>10-Damas</t>
  </si>
  <si>
    <t>11-San Rafael Abajo</t>
  </si>
  <si>
    <t>12-Gravilias</t>
  </si>
  <si>
    <t>1-Santiago</t>
  </si>
  <si>
    <t>2-Mercedes Sur</t>
  </si>
  <si>
    <t>3-Barbacoas</t>
  </si>
  <si>
    <t>4-Grifo Alto</t>
  </si>
  <si>
    <t>5-San Rafael</t>
  </si>
  <si>
    <t>6-Candelarita</t>
  </si>
  <si>
    <t>7-Desamparaditos</t>
  </si>
  <si>
    <t>8-San Antonio</t>
  </si>
  <si>
    <t>9-Chires</t>
  </si>
  <si>
    <t>1-San Marcos</t>
  </si>
  <si>
    <t>2-San Lorenzo</t>
  </si>
  <si>
    <t>3-San Carlos</t>
  </si>
  <si>
    <t>1-Aserrí</t>
  </si>
  <si>
    <t>2-Tarbaca</t>
  </si>
  <si>
    <t>3-Vuelta de Jorco</t>
  </si>
  <si>
    <t>4-San Gabriel</t>
  </si>
  <si>
    <t>5-Legua</t>
  </si>
  <si>
    <t>6-Monterrey</t>
  </si>
  <si>
    <t>7-Salitrillos</t>
  </si>
  <si>
    <t>1-Colón</t>
  </si>
  <si>
    <t>2-Guayabo</t>
  </si>
  <si>
    <t>3-Tabarcia</t>
  </si>
  <si>
    <t>4-Piedras Negras</t>
  </si>
  <si>
    <t>5-Picagres</t>
  </si>
  <si>
    <t>1-Guadalupe</t>
  </si>
  <si>
    <t>2-San Francisco</t>
  </si>
  <si>
    <t>3-Calle Blancos</t>
  </si>
  <si>
    <t>4-Mata de Plátano</t>
  </si>
  <si>
    <t>5-Ipís</t>
  </si>
  <si>
    <t>6-Rancho Redondo</t>
  </si>
  <si>
    <t>7-Purral</t>
  </si>
  <si>
    <t>1-Santa Ana</t>
  </si>
  <si>
    <t>2-Salitral</t>
  </si>
  <si>
    <t>3-Pozos</t>
  </si>
  <si>
    <t>4-Uruca</t>
  </si>
  <si>
    <t>5-Piedades</t>
  </si>
  <si>
    <t>6-Brasil</t>
  </si>
  <si>
    <t>1-Alajuelita</t>
  </si>
  <si>
    <t>2-San Josecito</t>
  </si>
  <si>
    <t>3-San Antonio</t>
  </si>
  <si>
    <t>4-Concepción</t>
  </si>
  <si>
    <t>5-San Felipe</t>
  </si>
  <si>
    <t>1-San Isidro</t>
  </si>
  <si>
    <t>2-San Rafael</t>
  </si>
  <si>
    <t>3-Dulce Nombre de Jesús</t>
  </si>
  <si>
    <t>4-Patalillo</t>
  </si>
  <si>
    <t>5-Cascajal</t>
  </si>
  <si>
    <t>1-San Ignacio</t>
  </si>
  <si>
    <t>2-Guaitil</t>
  </si>
  <si>
    <t>3-Palmichal</t>
  </si>
  <si>
    <t>4-Cangrejal</t>
  </si>
  <si>
    <t>5-Sabanillas</t>
  </si>
  <si>
    <t>1-San Juan</t>
  </si>
  <si>
    <t>2-Cinco Esquinas</t>
  </si>
  <si>
    <t>3-Anselmo Llorente</t>
  </si>
  <si>
    <t>4-León XIII</t>
  </si>
  <si>
    <t>5-Colima</t>
  </si>
  <si>
    <t>1-San Vicente</t>
  </si>
  <si>
    <t>2-San Jerónimo</t>
  </si>
  <si>
    <t>3-La Trinidad</t>
  </si>
  <si>
    <t>1-San Pedro</t>
  </si>
  <si>
    <t>2-Sabanilla</t>
  </si>
  <si>
    <t>3-Mercedes</t>
  </si>
  <si>
    <t>4-San Rafael</t>
  </si>
  <si>
    <t>1-San Pablo</t>
  </si>
  <si>
    <t>2-San Pedro</t>
  </si>
  <si>
    <t>3-San Juan de Mata</t>
  </si>
  <si>
    <t>4-San Luis</t>
  </si>
  <si>
    <t>1-Santa María</t>
  </si>
  <si>
    <t>2-Jardín</t>
  </si>
  <si>
    <t>3-Copey</t>
  </si>
  <si>
    <t>1-Curridabat</t>
  </si>
  <si>
    <t>2-Granadilla</t>
  </si>
  <si>
    <t>3-Sánchez</t>
  </si>
  <si>
    <t>4-Tirrases</t>
  </si>
  <si>
    <t>1-San Isidro de El General</t>
  </si>
  <si>
    <t>2-General</t>
  </si>
  <si>
    <t>3-Daniel Flores</t>
  </si>
  <si>
    <t>4-Rivas</t>
  </si>
  <si>
    <t>5-San Pedro</t>
  </si>
  <si>
    <t>6-Platanares</t>
  </si>
  <si>
    <t>7-Pejibaye</t>
  </si>
  <si>
    <t>8-Cajón</t>
  </si>
  <si>
    <t>9-Barú</t>
  </si>
  <si>
    <t>10-Río Nuevo</t>
  </si>
  <si>
    <t>11-Páramo</t>
  </si>
  <si>
    <t>2-San Andrés</t>
  </si>
  <si>
    <t>3-Llano Bonito</t>
  </si>
  <si>
    <t>4-San Isidro</t>
  </si>
  <si>
    <t>5-Santa Cruz</t>
  </si>
  <si>
    <t>6-San Antonio</t>
  </si>
  <si>
    <t>1-Alajuela</t>
  </si>
  <si>
    <t>2-San José</t>
  </si>
  <si>
    <t>3-Carrizal</t>
  </si>
  <si>
    <t>4-San Antonio</t>
  </si>
  <si>
    <t>5-Guácima</t>
  </si>
  <si>
    <t>6-San Isidro</t>
  </si>
  <si>
    <t>7-Sabanilla</t>
  </si>
  <si>
    <t>8-San Rafael</t>
  </si>
  <si>
    <t>9-Río Segundo</t>
  </si>
  <si>
    <t>10-Desamparados</t>
  </si>
  <si>
    <t>11-Turrúcares</t>
  </si>
  <si>
    <t>12-Tambor</t>
  </si>
  <si>
    <t>13-Garita</t>
  </si>
  <si>
    <t>14-Sarapiquí</t>
  </si>
  <si>
    <t>1-San Ramón</t>
  </si>
  <si>
    <t>2-Santiago</t>
  </si>
  <si>
    <t>3-San Juan</t>
  </si>
  <si>
    <t>4-Piedades Norte</t>
  </si>
  <si>
    <t>5-Piedades Sur</t>
  </si>
  <si>
    <t>6-San Rafael</t>
  </si>
  <si>
    <t>7-San Isidro</t>
  </si>
  <si>
    <t>8-Ángeles</t>
  </si>
  <si>
    <t>9-Alfaro</t>
  </si>
  <si>
    <t>10-Volio</t>
  </si>
  <si>
    <t>11-Concepción</t>
  </si>
  <si>
    <t>12-Zapotal</t>
  </si>
  <si>
    <t>13-Peñas Blancas</t>
  </si>
  <si>
    <t>1-Grecia</t>
  </si>
  <si>
    <t>2-San Isidro</t>
  </si>
  <si>
    <t>3-San José</t>
  </si>
  <si>
    <t>4-San Roque</t>
  </si>
  <si>
    <t>5-Tacares</t>
  </si>
  <si>
    <t>6-Río Cuarto</t>
  </si>
  <si>
    <t>7-Puente de Piedra</t>
  </si>
  <si>
    <t>8-Bolívar</t>
  </si>
  <si>
    <t>1-San Mateo</t>
  </si>
  <si>
    <t>2-Desmonte</t>
  </si>
  <si>
    <t>3-Jesús María</t>
  </si>
  <si>
    <t>1-Atenas</t>
  </si>
  <si>
    <t>2-Jesús</t>
  </si>
  <si>
    <t>5-Concepción</t>
  </si>
  <si>
    <t>6-San José</t>
  </si>
  <si>
    <t>7-Santa Eulalia</t>
  </si>
  <si>
    <t>1-Naranjo</t>
  </si>
  <si>
    <t>4-Cirrí Sur</t>
  </si>
  <si>
    <t>5-San Jerónimo</t>
  </si>
  <si>
    <t>6-San Juan</t>
  </si>
  <si>
    <t>7-Rosario</t>
  </si>
  <si>
    <t>1-Palmares</t>
  </si>
  <si>
    <t>2-Zaragoza</t>
  </si>
  <si>
    <t>3-Buenos Aires</t>
  </si>
  <si>
    <t>4-Santiago</t>
  </si>
  <si>
    <t>5-Candelaria</t>
  </si>
  <si>
    <t>6-Esquipulas</t>
  </si>
  <si>
    <t>7-La Granja</t>
  </si>
  <si>
    <t>2-San Juan</t>
  </si>
  <si>
    <t>4-Carrillos</t>
  </si>
  <si>
    <t>5-Sabana Redonda</t>
  </si>
  <si>
    <t>1-Orotina</t>
  </si>
  <si>
    <t>2-Mastate</t>
  </si>
  <si>
    <t>3-Hacienda Vieja</t>
  </si>
  <si>
    <t>4-Coyolar</t>
  </si>
  <si>
    <t>5-Ceiba</t>
  </si>
  <si>
    <t>1-Quesada</t>
  </si>
  <si>
    <t>2-Florencia</t>
  </si>
  <si>
    <t>3-Buenavista</t>
  </si>
  <si>
    <t>4-Aguas Zarcas</t>
  </si>
  <si>
    <t>5-Venecia</t>
  </si>
  <si>
    <t>6-Pital</t>
  </si>
  <si>
    <t>7-Fortuna</t>
  </si>
  <si>
    <t>8-Tigra</t>
  </si>
  <si>
    <t>9-Palmera</t>
  </si>
  <si>
    <t>10-Venado</t>
  </si>
  <si>
    <t>11-Cutris</t>
  </si>
  <si>
    <t>12-Monterrey</t>
  </si>
  <si>
    <t>13-Pocosol</t>
  </si>
  <si>
    <t>1-Zarcero</t>
  </si>
  <si>
    <t>2-Laguna</t>
  </si>
  <si>
    <t>3-Tapezco</t>
  </si>
  <si>
    <t>4-Guadalupe</t>
  </si>
  <si>
    <t>5-Palmira</t>
  </si>
  <si>
    <t>6-Zapote</t>
  </si>
  <si>
    <t>7-Brisas</t>
  </si>
  <si>
    <t>1-Sarchí Norte</t>
  </si>
  <si>
    <t>2-Sarchí Sur</t>
  </si>
  <si>
    <t>3-Toro Amarillo</t>
  </si>
  <si>
    <t>4-San Pedro</t>
  </si>
  <si>
    <t>5-Rodríguez</t>
  </si>
  <si>
    <t>1-Upala</t>
  </si>
  <si>
    <t>2-Aguas Claras</t>
  </si>
  <si>
    <t>3-San José (Pizote)</t>
  </si>
  <si>
    <t>4-Bijagua</t>
  </si>
  <si>
    <t>5-Delicias</t>
  </si>
  <si>
    <t>6-Dos Ríos</t>
  </si>
  <si>
    <t>7-Yolillal</t>
  </si>
  <si>
    <t>1-Los Chiles</t>
  </si>
  <si>
    <t>2-Caño Negro</t>
  </si>
  <si>
    <t>3-El Amparo</t>
  </si>
  <si>
    <t>4-San Jorge</t>
  </si>
  <si>
    <t>1-San Rafael</t>
  </si>
  <si>
    <t>2-Buenavista</t>
  </si>
  <si>
    <t>3-Cote</t>
  </si>
  <si>
    <t>1-Oriental</t>
  </si>
  <si>
    <t>2-Occidental</t>
  </si>
  <si>
    <t>3-Carmen</t>
  </si>
  <si>
    <t>4-San Nicolás</t>
  </si>
  <si>
    <t>5-Agua Caliente (San Francisco)</t>
  </si>
  <si>
    <t>6-Guadalupe (Arenilla)</t>
  </si>
  <si>
    <t>7-Corralillo</t>
  </si>
  <si>
    <t>8-Tierra Blanca</t>
  </si>
  <si>
    <t>9-Dulce Nombre</t>
  </si>
  <si>
    <t>10-Llano Grande</t>
  </si>
  <si>
    <t>11-Quebradilla</t>
  </si>
  <si>
    <t>1-Paraíso</t>
  </si>
  <si>
    <t>3-Orosi</t>
  </si>
  <si>
    <t>4-Cachí</t>
  </si>
  <si>
    <t>1-Tres Ríos</t>
  </si>
  <si>
    <t>2-San Diego</t>
  </si>
  <si>
    <t>6-Dulce Nombre</t>
  </si>
  <si>
    <t>7-San Ramón</t>
  </si>
  <si>
    <t>8-Río Azul</t>
  </si>
  <si>
    <t>1-Juan Viñas</t>
  </si>
  <si>
    <t>2-Tucurrique</t>
  </si>
  <si>
    <t>3-Pejibaye</t>
  </si>
  <si>
    <t>1-Turrialba</t>
  </si>
  <si>
    <t>2-La Suiza</t>
  </si>
  <si>
    <t>3-Peralta</t>
  </si>
  <si>
    <t>4-Santa Cruz</t>
  </si>
  <si>
    <t>5-Santa Teresita</t>
  </si>
  <si>
    <t>6-Pavones</t>
  </si>
  <si>
    <t>7-Tuis</t>
  </si>
  <si>
    <t>8-Tayutic</t>
  </si>
  <si>
    <t>9-Santa Rosa</t>
  </si>
  <si>
    <t>10-Tres Equis</t>
  </si>
  <si>
    <t>1-Pacayas</t>
  </si>
  <si>
    <t>2-Cervantes</t>
  </si>
  <si>
    <t>3-Capellades</t>
  </si>
  <si>
    <t>2-Cot</t>
  </si>
  <si>
    <t>3-Potrero Cerrado</t>
  </si>
  <si>
    <t>4-Cipreses</t>
  </si>
  <si>
    <t>5-Santa Rosa</t>
  </si>
  <si>
    <t>1-El Tejar</t>
  </si>
  <si>
    <t>3-Tobosi</t>
  </si>
  <si>
    <t>4-Patio de Agua</t>
  </si>
  <si>
    <t>1-Heredia</t>
  </si>
  <si>
    <t>2-Mercedes</t>
  </si>
  <si>
    <t>3-San Francisco</t>
  </si>
  <si>
    <t>4-Ulloa</t>
  </si>
  <si>
    <t>5-Varablanca</t>
  </si>
  <si>
    <t>1-Barva</t>
  </si>
  <si>
    <t>3-San Pablo</t>
  </si>
  <si>
    <t>5-Santa Lucía</t>
  </si>
  <si>
    <t>6-San José de la Montaña</t>
  </si>
  <si>
    <t>1-Santo Domingo</t>
  </si>
  <si>
    <t>2-San Vicente</t>
  </si>
  <si>
    <t>3-San Miguel</t>
  </si>
  <si>
    <t>4-Paracito</t>
  </si>
  <si>
    <t>5-Santo Tomás</t>
  </si>
  <si>
    <t>6-Santa Rosa</t>
  </si>
  <si>
    <t>7-Tures</t>
  </si>
  <si>
    <t>8-Pará</t>
  </si>
  <si>
    <t>1-Santa Bárbara</t>
  </si>
  <si>
    <t>4-Jesús</t>
  </si>
  <si>
    <t>5-Santo Domingo</t>
  </si>
  <si>
    <t>6-Purabá</t>
  </si>
  <si>
    <t>2-San Josesito</t>
  </si>
  <si>
    <t>3-Santiago</t>
  </si>
  <si>
    <t>4-Ángeles</t>
  </si>
  <si>
    <t>3-Concepción</t>
  </si>
  <si>
    <t>4-San Francisco</t>
  </si>
  <si>
    <t>1-San Antonio</t>
  </si>
  <si>
    <t>2-La Ribera</t>
  </si>
  <si>
    <t>3-Asunción</t>
  </si>
  <si>
    <t>1-San Joaquín</t>
  </si>
  <si>
    <t>2-Barrantes</t>
  </si>
  <si>
    <t>3-Llorente</t>
  </si>
  <si>
    <t>1-Puerto Viejo</t>
  </si>
  <si>
    <t>2-La Virgen</t>
  </si>
  <si>
    <t>3-Horquetas</t>
  </si>
  <si>
    <t>4-Llanuras del Gaspar</t>
  </si>
  <si>
    <t>5-Cureña</t>
  </si>
  <si>
    <t>1-Liberia</t>
  </si>
  <si>
    <t>2-Cañas Dulces</t>
  </si>
  <si>
    <t>3-Mayorga</t>
  </si>
  <si>
    <t>4-Nacascolo</t>
  </si>
  <si>
    <t>5-Curubandé</t>
  </si>
  <si>
    <t>1-Nicoya</t>
  </si>
  <si>
    <t>2-Mansión</t>
  </si>
  <si>
    <t>4-Quebrada Honda</t>
  </si>
  <si>
    <t>5-Sámara</t>
  </si>
  <si>
    <t>6-Nosara</t>
  </si>
  <si>
    <t>7-Belén de Nosarita</t>
  </si>
  <si>
    <t>1-Santa Cruz</t>
  </si>
  <si>
    <t>2-Bolsón</t>
  </si>
  <si>
    <t>3-Veintisiete de Abril</t>
  </si>
  <si>
    <t>4-Tempate</t>
  </si>
  <si>
    <t>5-Cartagena</t>
  </si>
  <si>
    <t>6-Cuajiniquil</t>
  </si>
  <si>
    <t>7-Diriá</t>
  </si>
  <si>
    <t>8-Cabo Velas</t>
  </si>
  <si>
    <t>9-Tamarindo</t>
  </si>
  <si>
    <t>1-Bagaces</t>
  </si>
  <si>
    <t>2-Fortuna</t>
  </si>
  <si>
    <t>3-Mogote</t>
  </si>
  <si>
    <t>4-Río Naranjo</t>
  </si>
  <si>
    <t>1-Filadelfia</t>
  </si>
  <si>
    <t>2-Palmira</t>
  </si>
  <si>
    <t>3-Sardinal</t>
  </si>
  <si>
    <t>4-Belén</t>
  </si>
  <si>
    <t>1-Cañas</t>
  </si>
  <si>
    <t>4-Bebedero</t>
  </si>
  <si>
    <t>5-Porozal</t>
  </si>
  <si>
    <t>1-Las Juntas</t>
  </si>
  <si>
    <t>2-Sierra</t>
  </si>
  <si>
    <t>4-Colorado</t>
  </si>
  <si>
    <t>1-Tilarán</t>
  </si>
  <si>
    <t>2-Quebrada Grande</t>
  </si>
  <si>
    <t>3-Tronadora</t>
  </si>
  <si>
    <t>4-Santa Rosa</t>
  </si>
  <si>
    <t>5-Líbano</t>
  </si>
  <si>
    <t>6-Tierras Morenas</t>
  </si>
  <si>
    <t>7-Arenal</t>
  </si>
  <si>
    <t>1-Carmona</t>
  </si>
  <si>
    <t>2-Santa Rita</t>
  </si>
  <si>
    <t>3-Zapotal</t>
  </si>
  <si>
    <t>4-San Pablo</t>
  </si>
  <si>
    <t>5-Porvenir</t>
  </si>
  <si>
    <t>6-Bejuco</t>
  </si>
  <si>
    <t>1-La Cruz</t>
  </si>
  <si>
    <t>2-Santa Cecilia</t>
  </si>
  <si>
    <t>3-Garita</t>
  </si>
  <si>
    <t>4-Santa Elena</t>
  </si>
  <si>
    <t>1-Hojancha</t>
  </si>
  <si>
    <t>2-Monte Romo</t>
  </si>
  <si>
    <t>3-Puerto Carrillo</t>
  </si>
  <si>
    <t>4-Huacas</t>
  </si>
  <si>
    <t>1-Puntarenas</t>
  </si>
  <si>
    <t>2-Pitahaya</t>
  </si>
  <si>
    <t>3-Chomes</t>
  </si>
  <si>
    <t>4-Lepanto</t>
  </si>
  <si>
    <t>5-Paquera</t>
  </si>
  <si>
    <t>6-Manzanillo</t>
  </si>
  <si>
    <t>7-Guacimal</t>
  </si>
  <si>
    <t>8-Barranca</t>
  </si>
  <si>
    <t>9-Monte Verde</t>
  </si>
  <si>
    <t>10-Isla del Coco</t>
  </si>
  <si>
    <t>11-Cóbano</t>
  </si>
  <si>
    <t>12-Chacarita</t>
  </si>
  <si>
    <t>13-Chira</t>
  </si>
  <si>
    <t>14-Acapulco</t>
  </si>
  <si>
    <t>15-El Roble</t>
  </si>
  <si>
    <t>1-Espíritu Santo</t>
  </si>
  <si>
    <t>2-San Juan Grande</t>
  </si>
  <si>
    <t>3-Macacona</t>
  </si>
  <si>
    <t>1-Buenos Aires</t>
  </si>
  <si>
    <t>2-Volcán</t>
  </si>
  <si>
    <t>3-Potrero Grande</t>
  </si>
  <si>
    <t>4-Boruca</t>
  </si>
  <si>
    <t>5-Pilas</t>
  </si>
  <si>
    <t>6-Colinas</t>
  </si>
  <si>
    <t>7-Chánguena</t>
  </si>
  <si>
    <t>8-Biolley</t>
  </si>
  <si>
    <t>1-Miramar</t>
  </si>
  <si>
    <t>2-La Unión</t>
  </si>
  <si>
    <t>3-San Isidro</t>
  </si>
  <si>
    <t>1-Puerto Cortés</t>
  </si>
  <si>
    <t>2-Palmar</t>
  </si>
  <si>
    <t>3-Sierpe</t>
  </si>
  <si>
    <t>4-Bahía Ballena</t>
  </si>
  <si>
    <t>5-Piedras Blancas</t>
  </si>
  <si>
    <t>1-Quepos</t>
  </si>
  <si>
    <t>2-Savegre</t>
  </si>
  <si>
    <t>3-Naranjito</t>
  </si>
  <si>
    <t>1-Golfito</t>
  </si>
  <si>
    <t>2-Puerto Jiménez</t>
  </si>
  <si>
    <t>3-Guaycará</t>
  </si>
  <si>
    <t>4-Pavón</t>
  </si>
  <si>
    <t>1-San Vito</t>
  </si>
  <si>
    <t>2-Sabalito</t>
  </si>
  <si>
    <t>3-Aguabuena</t>
  </si>
  <si>
    <t>4-Limoncito</t>
  </si>
  <si>
    <t>5-Pittier</t>
  </si>
  <si>
    <t>1-Parrita</t>
  </si>
  <si>
    <t>1-Corredor</t>
  </si>
  <si>
    <t>2-La Cuesta</t>
  </si>
  <si>
    <t>3-Canoas</t>
  </si>
  <si>
    <t>4-Laurel</t>
  </si>
  <si>
    <t>1-Jacó</t>
  </si>
  <si>
    <t>2-Tárcoles</t>
  </si>
  <si>
    <t>1-Limón</t>
  </si>
  <si>
    <t>2-Valle la Estrella</t>
  </si>
  <si>
    <t>3-Río Blanco</t>
  </si>
  <si>
    <t>4-Matama</t>
  </si>
  <si>
    <t>1-Guápiles</t>
  </si>
  <si>
    <t>2-Jiménez</t>
  </si>
  <si>
    <t>3-Rita</t>
  </si>
  <si>
    <t>4-Roxana</t>
  </si>
  <si>
    <t>5-Cariari</t>
  </si>
  <si>
    <t>6-Colorado</t>
  </si>
  <si>
    <t>1-Siquirres</t>
  </si>
  <si>
    <t>2-Pacuarito</t>
  </si>
  <si>
    <t>3-Florida</t>
  </si>
  <si>
    <t>4-Germania</t>
  </si>
  <si>
    <t>5-Cairo</t>
  </si>
  <si>
    <t>6-Alegría</t>
  </si>
  <si>
    <t>1-Bratsi</t>
  </si>
  <si>
    <t>2-Sixaola</t>
  </si>
  <si>
    <t>3-Cahuita</t>
  </si>
  <si>
    <t>1-Matina</t>
  </si>
  <si>
    <t>2-Batán</t>
  </si>
  <si>
    <t>3-Carrandi</t>
  </si>
  <si>
    <t>3-Pocora</t>
  </si>
  <si>
    <t>4-Río Jiménez</t>
  </si>
  <si>
    <t>5-Duacarí</t>
  </si>
  <si>
    <t>16-Arancibia</t>
  </si>
  <si>
    <t>9-Brunka</t>
  </si>
  <si>
    <t>5-Carara</t>
  </si>
  <si>
    <t>13-Los Guido</t>
  </si>
  <si>
    <t>8-Escobal</t>
  </si>
  <si>
    <t>4-Telire</t>
  </si>
  <si>
    <t>11-La Isabel</t>
  </si>
  <si>
    <t>12-Chirripó</t>
  </si>
  <si>
    <t>5-Llanos de Santa Lucia</t>
  </si>
  <si>
    <t>8-Palmitos</t>
  </si>
  <si>
    <t>4-Katira</t>
  </si>
  <si>
    <t>2-Rincón de Sabanilla</t>
  </si>
  <si>
    <t>6-Jaris</t>
  </si>
  <si>
    <t>8-Canalete</t>
  </si>
  <si>
    <t>6-Bahía Drake</t>
  </si>
  <si>
    <t>4-Labrador</t>
  </si>
  <si>
    <t>ETIQUETA ENUMERADA</t>
  </si>
  <si>
    <t>ETIQUETA SIN NUMERACIÓN</t>
  </si>
  <si>
    <t>DISTRITOS: ID_DISTRITO / COD_DISTRITO</t>
  </si>
  <si>
    <t>TIPO DE PERMISO: COD_TIPO_PERMISO</t>
  </si>
  <si>
    <t>Demolición</t>
  </si>
  <si>
    <t>Movimiento de tierra</t>
  </si>
  <si>
    <t>CLASE DE OBRA: COD_CLASE_OBRA</t>
  </si>
  <si>
    <t>DESTINO DE LA OBRA: COD_DESTINO_OBRA</t>
  </si>
  <si>
    <t>33</t>
  </si>
  <si>
    <t>32</t>
  </si>
  <si>
    <t>ACTIVIDAD ECONÓMICA: COD_ACTIVIDAD</t>
  </si>
  <si>
    <t>88</t>
  </si>
  <si>
    <t>MATERIAL DE PISO: COD_MATERIAL_PISO</t>
  </si>
  <si>
    <t>MATERIAL DE PARED: COD_MATERIAL_PARED</t>
  </si>
  <si>
    <t>MATERIAL DE TECHO: COD_MATERIAL_TECHO</t>
  </si>
  <si>
    <t>TIPO DE EDIFICACIÓN: COD_TIPO_EDIFICACION</t>
  </si>
  <si>
    <t>USO DE LA OBRA: COD_USO_OBRA</t>
  </si>
  <si>
    <t>FINANCIAMIENTO: COD_FINANC</t>
  </si>
  <si>
    <t>NOMENCLATURA</t>
  </si>
  <si>
    <t>m2</t>
  </si>
  <si>
    <t>ml</t>
  </si>
  <si>
    <t>m3</t>
  </si>
  <si>
    <t>n/a</t>
  </si>
  <si>
    <t>Metros cuadrados</t>
  </si>
  <si>
    <t>Metros lineales</t>
  </si>
  <si>
    <t>TORRE: COD_TORRE</t>
  </si>
  <si>
    <t>UNIDAD DE MEDIDA: COD_UN_MEDIDA</t>
  </si>
  <si>
    <t>OBSERVACIÓN</t>
  </si>
  <si>
    <t>VALOR LÓGICO</t>
  </si>
  <si>
    <t>No es una torre</t>
  </si>
  <si>
    <t>Es una torre</t>
  </si>
  <si>
    <t>CLASE DE INVERSIÓN: CLASE_INVERSION</t>
  </si>
  <si>
    <t>PRIVADA</t>
  </si>
  <si>
    <t>PÚBLICA</t>
  </si>
  <si>
    <t>Inversión del Estado</t>
  </si>
  <si>
    <t>Corrales, lecherías, caballerizas</t>
  </si>
  <si>
    <t>Planta de tratamiento de aguas</t>
  </si>
  <si>
    <t>Prefabricado</t>
  </si>
  <si>
    <t>7-La Colonia</t>
  </si>
  <si>
    <t>La Colonia</t>
  </si>
  <si>
    <t>1-Guácimo</t>
  </si>
  <si>
    <t>León Cortés Castro</t>
  </si>
  <si>
    <t>IMAS</t>
  </si>
  <si>
    <t>mesper</t>
  </si>
  <si>
    <t>Mes del permiso</t>
  </si>
  <si>
    <t>mm/aaaa (mm)</t>
  </si>
  <si>
    <t>NO</t>
  </si>
  <si>
    <t>anoper</t>
  </si>
  <si>
    <t>Año del permiso</t>
  </si>
  <si>
    <t>mm/aaaa (aaaa)</t>
  </si>
  <si>
    <t>num_permiso</t>
  </si>
  <si>
    <t>Número del permiso</t>
  </si>
  <si>
    <t>Dato</t>
  </si>
  <si>
    <t>claper</t>
  </si>
  <si>
    <t>Clase del permiso</t>
  </si>
  <si>
    <t>SI</t>
  </si>
  <si>
    <t>claobr</t>
  </si>
  <si>
    <t>Clase de la obra</t>
  </si>
  <si>
    <t>cogdes</t>
  </si>
  <si>
    <t>Código de destino</t>
  </si>
  <si>
    <t>act_cod_act</t>
  </si>
  <si>
    <t>Actividade económica</t>
  </si>
  <si>
    <t>pro_num_prov</t>
  </si>
  <si>
    <t>Número de provincia</t>
  </si>
  <si>
    <t>pc_num_cant</t>
  </si>
  <si>
    <t>Número de cantón</t>
  </si>
  <si>
    <t>pcd_num_dist</t>
  </si>
  <si>
    <t>Número de distrito</t>
  </si>
  <si>
    <t>num_obras</t>
  </si>
  <si>
    <t>arecon</t>
  </si>
  <si>
    <t>Area de construcción</t>
  </si>
  <si>
    <t>numpis</t>
  </si>
  <si>
    <t>numviv</t>
  </si>
  <si>
    <t>numapo</t>
  </si>
  <si>
    <t>numdor</t>
  </si>
  <si>
    <t>tipoed</t>
  </si>
  <si>
    <t>Tipo de edificación</t>
  </si>
  <si>
    <t>valobr</t>
  </si>
  <si>
    <t>matpis</t>
  </si>
  <si>
    <t>Material de piso</t>
  </si>
  <si>
    <t>matpar</t>
  </si>
  <si>
    <t>Material de pared</t>
  </si>
  <si>
    <t>mattec</t>
  </si>
  <si>
    <t>Material de techo</t>
  </si>
  <si>
    <t>usoobr</t>
  </si>
  <si>
    <t>Uso de la obra</t>
  </si>
  <si>
    <t>financ</t>
  </si>
  <si>
    <t>Financiamiento</t>
  </si>
  <si>
    <t>clainv</t>
  </si>
  <si>
    <t>Caracter</t>
  </si>
  <si>
    <t>CATEGÓRICA</t>
  </si>
  <si>
    <t>torre</t>
  </si>
  <si>
    <t>Edificio Vertical</t>
  </si>
  <si>
    <t>unimed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</si>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</sst>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sz val="10"/>
      <color indexed="8"/>
      <name val="MS Sans Serif"/>
      <family val="2"/>
    </font>
    <font>
      <sz val="10"/>
      <color theme="3"/>
      <name val="Arial Narrow"/>
      <family val="2"/>
    </font>
    <font>
      <sz val="9"/>
      <color rgb="FFC00000"/>
      <name val="Arial Narrow"/>
      <family val="2"/>
    </font>
    <font>
      <sz val="9"/>
      <color theme="3"/>
      <name val="Arial Narrow"/>
      <family val="2"/>
    </font>
    <font>
      <sz val="8"/>
      <color theme="3"/>
      <name val="Arial Narrow"/>
      <family val="2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  <font>
      <b/>
      <sz val="10"/>
      <color theme="3"/>
      <name val="Arial Narrow"/>
      <family val="2"/>
    </font>
    <font>
      <b/>
      <sz val="9"/>
      <color theme="3"/>
      <name val="Arial Narrow"/>
      <family val="2"/>
    </font>
    <font>
      <b/>
      <sz val="8"/>
      <color theme="3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9"/>
      <color rgb="FFC00000"/>
      <name val="Arial Narrow"/>
      <family val="2"/>
    </font>
    <font>
      <b/>
      <i/>
      <sz val="10"/>
      <color theme="1"/>
      <name val="Arial Narrow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sz val="8"/>
      <color indexed="8"/>
      <name val="Arial Narrow"/>
      <family val="2"/>
    </font>
    <font>
      <b/>
      <sz val="11"/>
      <name val="Arial Narrow"/>
      <family val="2"/>
    </font>
    <font>
      <b/>
      <sz val="13"/>
      <color theme="0"/>
      <name val="Arial Narrow"/>
      <family val="2"/>
    </font>
    <font>
      <sz val="10"/>
      <color theme="0"/>
      <name val="Arial Narrow"/>
      <family val="2"/>
    </font>
    <font>
      <sz val="10"/>
      <color theme="0"/>
      <name val="Arial"/>
      <family val="2"/>
    </font>
    <font>
      <b/>
      <sz val="10"/>
      <color theme="0"/>
      <name val="Arial Narrow"/>
      <family val="2"/>
    </font>
    <font>
      <b/>
      <sz val="12"/>
      <color theme="0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22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thin">
        <color indexed="2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hair">
        <color theme="0" tint="-0.499984740745262"/>
      </right>
      <top style="thin">
        <color indexed="22"/>
      </top>
      <bottom style="thin">
        <color indexed="2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hair">
        <color theme="0" tint="-0.499984740745262"/>
      </right>
      <top style="thin">
        <color indexed="2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hair">
        <color theme="0" tint="-0.499984740745262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hair">
        <color theme="0" tint="-0.499984740745262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/>
      </bottom>
      <diagonal/>
    </border>
    <border>
      <left/>
      <right style="thin">
        <color indexed="64"/>
      </right>
      <top/>
      <bottom style="hair">
        <color theme="0"/>
      </bottom>
      <diagonal/>
    </border>
    <border>
      <left style="thin">
        <color indexed="64"/>
      </left>
      <right/>
      <top style="thin">
        <color indexed="64"/>
      </top>
      <bottom style="hair">
        <color theme="0"/>
      </bottom>
      <diagonal/>
    </border>
    <border>
      <left/>
      <right/>
      <top style="thin">
        <color indexed="64"/>
      </top>
      <bottom style="hair">
        <color theme="0"/>
      </bottom>
      <diagonal/>
    </border>
    <border>
      <left/>
      <right style="thin">
        <color indexed="64"/>
      </right>
      <top style="thin">
        <color indexed="64"/>
      </top>
      <bottom style="hair">
        <color theme="0"/>
      </bottom>
      <diagonal/>
    </border>
    <border>
      <left style="thin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/>
      <bottom style="hair">
        <color theme="0" tint="-0.499984740745262"/>
      </bottom>
      <diagonal/>
    </border>
    <border>
      <left/>
      <right/>
      <top/>
      <bottom style="thin">
        <color theme="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1">
    <xf numFmtId="0" fontId="0" fillId="0" borderId="0" xfId="0"/>
    <xf numFmtId="0" fontId="0" fillId="5" borderId="0" xfId="0" applyFill="1"/>
    <xf numFmtId="0" fontId="3" fillId="4" borderId="11" xfId="0" applyFont="1" applyFill="1" applyBorder="1" applyAlignment="1" applyProtection="1">
      <alignment horizontal="center" vertical="center"/>
      <protection locked="0"/>
    </xf>
    <xf numFmtId="0" fontId="11" fillId="4" borderId="11" xfId="0" applyFont="1" applyFill="1" applyBorder="1" applyAlignment="1" applyProtection="1">
      <alignment vertical="center"/>
      <protection locked="0"/>
    </xf>
    <xf numFmtId="0" fontId="11" fillId="4" borderId="11" xfId="0" applyFont="1" applyFill="1" applyBorder="1" applyAlignment="1" applyProtection="1">
      <alignment horizontal="center" vertical="center"/>
      <protection locked="0"/>
    </xf>
    <xf numFmtId="49" fontId="19" fillId="4" borderId="26" xfId="1" applyNumberFormat="1" applyFont="1" applyFill="1" applyBorder="1" applyAlignment="1" applyProtection="1">
      <alignment horizontal="center" vertical="center" wrapText="1"/>
      <protection locked="0"/>
    </xf>
    <xf numFmtId="0" fontId="20" fillId="4" borderId="39" xfId="1" applyFont="1" applyFill="1" applyBorder="1" applyAlignment="1" applyProtection="1">
      <alignment horizontal="center" vertical="center" wrapText="1"/>
      <protection locked="0"/>
    </xf>
    <xf numFmtId="0" fontId="19" fillId="4" borderId="39" xfId="1" applyFont="1" applyFill="1" applyBorder="1" applyAlignment="1" applyProtection="1">
      <alignment horizontal="left" vertical="center" wrapText="1"/>
      <protection locked="0"/>
    </xf>
    <xf numFmtId="0" fontId="19" fillId="4" borderId="27" xfId="10" applyFont="1" applyFill="1" applyBorder="1" applyAlignment="1" applyProtection="1">
      <alignment horizontal="center" vertical="center" wrapText="1"/>
      <protection locked="0"/>
    </xf>
    <xf numFmtId="49" fontId="19" fillId="4" borderId="28" xfId="1" applyNumberFormat="1" applyFont="1" applyFill="1" applyBorder="1" applyAlignment="1" applyProtection="1">
      <alignment horizontal="center" vertical="center" wrapText="1"/>
      <protection locked="0"/>
    </xf>
    <xf numFmtId="0" fontId="20" fillId="4" borderId="25" xfId="1" applyFont="1" applyFill="1" applyBorder="1" applyAlignment="1" applyProtection="1">
      <alignment horizontal="center" vertical="center" wrapText="1"/>
      <protection locked="0"/>
    </xf>
    <xf numFmtId="0" fontId="19" fillId="4" borderId="25" xfId="1" applyFont="1" applyFill="1" applyBorder="1" applyAlignment="1" applyProtection="1">
      <alignment horizontal="left" vertical="center" wrapText="1"/>
      <protection locked="0"/>
    </xf>
    <xf numFmtId="0" fontId="19" fillId="4" borderId="29" xfId="10" applyFont="1" applyFill="1" applyBorder="1" applyAlignment="1" applyProtection="1">
      <alignment horizontal="center" vertical="center" wrapText="1"/>
      <protection locked="0"/>
    </xf>
    <xf numFmtId="49" fontId="19" fillId="4" borderId="30" xfId="1" applyNumberFormat="1" applyFont="1" applyFill="1" applyBorder="1" applyAlignment="1" applyProtection="1">
      <alignment horizontal="center" vertical="center" wrapText="1"/>
      <protection locked="0"/>
    </xf>
    <xf numFmtId="0" fontId="20" fillId="4" borderId="37" xfId="1" applyFont="1" applyFill="1" applyBorder="1" applyAlignment="1" applyProtection="1">
      <alignment horizontal="center" vertical="center" wrapText="1"/>
      <protection locked="0"/>
    </xf>
    <xf numFmtId="0" fontId="19" fillId="4" borderId="37" xfId="1" applyFont="1" applyFill="1" applyBorder="1" applyAlignment="1" applyProtection="1">
      <alignment horizontal="left" vertical="center" wrapText="1"/>
      <protection locked="0"/>
    </xf>
    <xf numFmtId="0" fontId="19" fillId="4" borderId="31" xfId="10" applyFont="1" applyFill="1" applyBorder="1" applyAlignment="1" applyProtection="1">
      <alignment horizontal="center" vertical="center" wrapText="1"/>
      <protection locked="0"/>
    </xf>
    <xf numFmtId="0" fontId="20" fillId="4" borderId="26" xfId="1" applyFont="1" applyFill="1" applyBorder="1" applyAlignment="1" applyProtection="1">
      <alignment horizontal="center" vertical="center" wrapText="1"/>
      <protection locked="0"/>
    </xf>
    <xf numFmtId="0" fontId="20" fillId="4" borderId="30" xfId="1" applyFont="1" applyFill="1" applyBorder="1" applyAlignment="1" applyProtection="1">
      <alignment horizontal="center" vertical="center" wrapText="1"/>
      <protection locked="0"/>
    </xf>
    <xf numFmtId="0" fontId="19" fillId="4" borderId="62" xfId="10" applyFont="1" applyFill="1" applyBorder="1" applyAlignment="1" applyProtection="1">
      <alignment horizontal="center" vertical="center" wrapText="1"/>
      <protection locked="0"/>
    </xf>
    <xf numFmtId="0" fontId="19" fillId="4" borderId="39" xfId="1" applyFont="1" applyFill="1" applyBorder="1" applyAlignment="1" applyProtection="1">
      <alignment horizontal="center" vertical="center" wrapText="1"/>
      <protection locked="0"/>
    </xf>
    <xf numFmtId="0" fontId="19" fillId="4" borderId="37" xfId="1" applyFont="1" applyFill="1" applyBorder="1" applyAlignment="1" applyProtection="1">
      <alignment horizontal="center" vertical="center" wrapText="1"/>
      <protection locked="0"/>
    </xf>
    <xf numFmtId="0" fontId="27" fillId="6" borderId="65" xfId="0" applyFont="1" applyFill="1" applyBorder="1" applyAlignment="1" applyProtection="1">
      <alignment horizontal="center" vertical="center"/>
      <protection locked="0"/>
    </xf>
    <xf numFmtId="0" fontId="27" fillId="6" borderId="10" xfId="0" applyFont="1" applyFill="1" applyBorder="1" applyAlignment="1" applyProtection="1">
      <alignment horizontal="center" vertical="center"/>
      <protection locked="0"/>
    </xf>
    <xf numFmtId="0" fontId="27" fillId="6" borderId="66" xfId="0" applyFont="1" applyFill="1" applyBorder="1" applyAlignment="1" applyProtection="1">
      <alignment horizontal="center" vertical="center"/>
      <protection locked="0"/>
    </xf>
    <xf numFmtId="0" fontId="27" fillId="6" borderId="69" xfId="0" applyFont="1" applyFill="1" applyBorder="1" applyAlignment="1" applyProtection="1">
      <alignment horizontal="center" vertical="center"/>
      <protection locked="0"/>
    </xf>
    <xf numFmtId="0" fontId="27" fillId="6" borderId="63" xfId="0" applyFont="1" applyFill="1" applyBorder="1" applyAlignment="1" applyProtection="1">
      <alignment horizontal="center" vertical="center"/>
      <protection locked="0"/>
    </xf>
    <xf numFmtId="0" fontId="27" fillId="6" borderId="64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</xf>
    <xf numFmtId="0" fontId="3" fillId="7" borderId="0" xfId="0" applyFont="1" applyFill="1" applyAlignment="1" applyProtection="1">
      <alignment horizontal="center" vertical="center"/>
    </xf>
    <xf numFmtId="0" fontId="5" fillId="7" borderId="0" xfId="0" applyFont="1" applyFill="1" applyAlignment="1" applyProtection="1">
      <alignment horizontal="center" vertical="center"/>
    </xf>
    <xf numFmtId="0" fontId="8" fillId="7" borderId="0" xfId="0" applyFont="1" applyFill="1" applyAlignment="1" applyProtection="1">
      <alignment horizontal="center" vertical="center"/>
    </xf>
    <xf numFmtId="0" fontId="10" fillId="7" borderId="0" xfId="0" applyFont="1" applyFill="1" applyAlignment="1" applyProtection="1">
      <alignment horizontal="center" vertical="center"/>
    </xf>
    <xf numFmtId="0" fontId="2" fillId="7" borderId="12" xfId="0" applyFont="1" applyFill="1" applyBorder="1" applyAlignment="1" applyProtection="1">
      <alignment horizontal="center" vertical="center"/>
    </xf>
    <xf numFmtId="0" fontId="3" fillId="7" borderId="12" xfId="0" applyFont="1" applyFill="1" applyBorder="1" applyAlignment="1" applyProtection="1">
      <alignment horizontal="center" vertical="center"/>
    </xf>
    <xf numFmtId="0" fontId="5" fillId="7" borderId="12" xfId="0" applyFont="1" applyFill="1" applyBorder="1" applyAlignment="1" applyProtection="1">
      <alignment horizontal="center" vertical="center"/>
    </xf>
    <xf numFmtId="0" fontId="11" fillId="7" borderId="0" xfId="0" applyFont="1" applyFill="1" applyAlignment="1" applyProtection="1">
      <alignment vertical="center"/>
    </xf>
    <xf numFmtId="0" fontId="11" fillId="7" borderId="0" xfId="0" applyFont="1" applyFill="1" applyAlignment="1" applyProtection="1">
      <alignment horizontal="center" vertical="center"/>
    </xf>
    <xf numFmtId="0" fontId="27" fillId="6" borderId="69" xfId="0" applyFont="1" applyFill="1" applyBorder="1" applyAlignment="1" applyProtection="1">
      <alignment horizontal="center" vertical="center"/>
    </xf>
    <xf numFmtId="0" fontId="27" fillId="6" borderId="63" xfId="0" applyFont="1" applyFill="1" applyBorder="1" applyAlignment="1" applyProtection="1">
      <alignment horizontal="center" vertical="center"/>
    </xf>
    <xf numFmtId="0" fontId="27" fillId="6" borderId="64" xfId="0" applyFont="1" applyFill="1" applyBorder="1" applyAlignment="1" applyProtection="1">
      <alignment horizontal="center" vertical="center"/>
    </xf>
    <xf numFmtId="0" fontId="25" fillId="7" borderId="0" xfId="0" applyFont="1" applyFill="1" applyBorder="1" applyAlignment="1" applyProtection="1">
      <alignment vertical="center"/>
    </xf>
    <xf numFmtId="0" fontId="27" fillId="6" borderId="65" xfId="0" applyFont="1" applyFill="1" applyBorder="1" applyAlignment="1" applyProtection="1">
      <alignment horizontal="center" vertical="center"/>
    </xf>
    <xf numFmtId="0" fontId="27" fillId="6" borderId="10" xfId="0" applyFont="1" applyFill="1" applyBorder="1" applyAlignment="1" applyProtection="1">
      <alignment horizontal="center" vertical="center"/>
    </xf>
    <xf numFmtId="0" fontId="27" fillId="6" borderId="66" xfId="0" applyFont="1" applyFill="1" applyBorder="1" applyAlignment="1" applyProtection="1">
      <alignment horizontal="center" vertical="center"/>
    </xf>
    <xf numFmtId="0" fontId="18" fillId="7" borderId="0" xfId="1" applyFont="1" applyFill="1" applyBorder="1" applyAlignment="1" applyProtection="1">
      <alignment horizontal="center" vertical="center"/>
    </xf>
    <xf numFmtId="0" fontId="20" fillId="7" borderId="0" xfId="1" applyFont="1" applyFill="1" applyBorder="1" applyAlignment="1" applyProtection="1">
      <alignment horizontal="left" vertical="center" wrapText="1"/>
    </xf>
    <xf numFmtId="0" fontId="19" fillId="4" borderId="49" xfId="1" applyFont="1" applyFill="1" applyBorder="1" applyAlignment="1" applyProtection="1">
      <alignment horizontal="left" vertical="center" wrapText="1"/>
      <protection locked="0"/>
    </xf>
    <xf numFmtId="49" fontId="19" fillId="4" borderId="75" xfId="1" applyNumberFormat="1" applyFont="1" applyFill="1" applyBorder="1" applyAlignment="1" applyProtection="1">
      <alignment horizontal="center" vertical="center" wrapText="1"/>
      <protection locked="0"/>
    </xf>
    <xf numFmtId="0" fontId="19" fillId="4" borderId="76" xfId="10" applyFont="1" applyFill="1" applyBorder="1" applyAlignment="1" applyProtection="1">
      <alignment horizontal="center" vertical="center" wrapText="1"/>
      <protection locked="0"/>
    </xf>
    <xf numFmtId="0" fontId="27" fillId="6" borderId="0" xfId="0" applyFont="1" applyFill="1" applyAlignment="1" applyProtection="1">
      <alignment horizontal="center" vertical="center"/>
    </xf>
    <xf numFmtId="0" fontId="19" fillId="7" borderId="0" xfId="1" applyFont="1" applyFill="1" applyBorder="1" applyAlignment="1" applyProtection="1">
      <alignment horizontal="center" vertical="center" wrapText="1"/>
    </xf>
    <xf numFmtId="49" fontId="19" fillId="4" borderId="44" xfId="4" applyNumberFormat="1" applyFont="1" applyFill="1" applyBorder="1" applyAlignment="1" applyProtection="1">
      <alignment horizontal="center" vertical="center" wrapText="1"/>
      <protection locked="0"/>
    </xf>
    <xf numFmtId="0" fontId="19" fillId="4" borderId="21" xfId="4" applyFont="1" applyFill="1" applyBorder="1" applyAlignment="1" applyProtection="1">
      <alignment horizontal="left" vertical="center" wrapText="1"/>
      <protection locked="0"/>
    </xf>
    <xf numFmtId="0" fontId="19" fillId="4" borderId="45" xfId="10" applyFont="1" applyFill="1" applyBorder="1" applyAlignment="1" applyProtection="1">
      <alignment horizontal="center" vertical="center" wrapText="1"/>
      <protection locked="0"/>
    </xf>
    <xf numFmtId="49" fontId="19" fillId="4" borderId="46" xfId="4" applyNumberFormat="1" applyFont="1" applyFill="1" applyBorder="1" applyAlignment="1" applyProtection="1">
      <alignment horizontal="center" vertical="center" wrapText="1"/>
      <protection locked="0"/>
    </xf>
    <xf numFmtId="0" fontId="19" fillId="4" borderId="47" xfId="4" applyFont="1" applyFill="1" applyBorder="1" applyAlignment="1" applyProtection="1">
      <alignment horizontal="left" vertical="center" wrapText="1"/>
      <protection locked="0"/>
    </xf>
    <xf numFmtId="0" fontId="19" fillId="4" borderId="48" xfId="10" applyFont="1" applyFill="1" applyBorder="1" applyAlignment="1" applyProtection="1">
      <alignment horizontal="center" vertical="center" wrapText="1"/>
      <protection locked="0"/>
    </xf>
    <xf numFmtId="0" fontId="11" fillId="6" borderId="0" xfId="0" applyFont="1" applyFill="1" applyAlignment="1" applyProtection="1">
      <alignment vertical="center"/>
    </xf>
    <xf numFmtId="0" fontId="14" fillId="7" borderId="0" xfId="0" applyFont="1" applyFill="1" applyBorder="1" applyAlignment="1" applyProtection="1">
      <alignment vertical="center"/>
    </xf>
    <xf numFmtId="0" fontId="27" fillId="6" borderId="0" xfId="0" applyFont="1" applyFill="1" applyAlignment="1" applyProtection="1">
      <alignment vertical="center"/>
    </xf>
    <xf numFmtId="0" fontId="18" fillId="2" borderId="16" xfId="1" applyFont="1" applyFill="1" applyBorder="1" applyAlignment="1" applyProtection="1">
      <alignment horizontal="center" vertical="center"/>
    </xf>
    <xf numFmtId="0" fontId="18" fillId="2" borderId="20" xfId="10" applyFont="1" applyFill="1" applyBorder="1" applyAlignment="1" applyProtection="1">
      <alignment horizontal="center" vertical="center" wrapText="1"/>
    </xf>
    <xf numFmtId="0" fontId="18" fillId="7" borderId="0" xfId="4" applyFont="1" applyFill="1" applyBorder="1" applyAlignment="1" applyProtection="1">
      <alignment horizontal="center" vertical="center"/>
    </xf>
    <xf numFmtId="0" fontId="20" fillId="7" borderId="0" xfId="4" applyFont="1" applyFill="1" applyBorder="1" applyAlignment="1" applyProtection="1">
      <alignment horizontal="left" vertical="center" wrapText="1"/>
    </xf>
    <xf numFmtId="0" fontId="19" fillId="7" borderId="0" xfId="4" applyFont="1" applyFill="1" applyBorder="1" applyAlignment="1" applyProtection="1">
      <alignment horizontal="right" vertical="center" wrapText="1"/>
    </xf>
    <xf numFmtId="0" fontId="19" fillId="7" borderId="0" xfId="4" applyFont="1" applyFill="1" applyBorder="1" applyAlignment="1" applyProtection="1">
      <alignment horizontal="left" vertical="center" wrapText="1"/>
    </xf>
    <xf numFmtId="49" fontId="20" fillId="4" borderId="41" xfId="7" applyNumberFormat="1" applyFont="1" applyFill="1" applyBorder="1" applyAlignment="1" applyProtection="1">
      <alignment horizontal="center" vertical="center" wrapText="1"/>
      <protection locked="0"/>
    </xf>
    <xf numFmtId="0" fontId="19" fillId="4" borderId="42" xfId="7" applyFont="1" applyFill="1" applyBorder="1" applyAlignment="1" applyProtection="1">
      <alignment horizontal="left" vertical="center" wrapText="1"/>
      <protection locked="0"/>
    </xf>
    <xf numFmtId="0" fontId="19" fillId="4" borderId="43" xfId="10" applyFont="1" applyFill="1" applyBorder="1" applyAlignment="1" applyProtection="1">
      <alignment horizontal="center" vertical="center" wrapText="1"/>
      <protection locked="0"/>
    </xf>
    <xf numFmtId="49" fontId="20" fillId="4" borderId="44" xfId="7" applyNumberFormat="1" applyFont="1" applyFill="1" applyBorder="1" applyAlignment="1" applyProtection="1">
      <alignment horizontal="center" vertical="center" wrapText="1"/>
      <protection locked="0"/>
    </xf>
    <xf numFmtId="0" fontId="19" fillId="4" borderId="21" xfId="7" applyFont="1" applyFill="1" applyBorder="1" applyAlignment="1" applyProtection="1">
      <alignment horizontal="left" vertical="center" wrapText="1"/>
      <protection locked="0"/>
    </xf>
    <xf numFmtId="0" fontId="19" fillId="4" borderId="21" xfId="8" applyFont="1" applyFill="1" applyBorder="1" applyAlignment="1" applyProtection="1">
      <alignment horizontal="left" vertical="center" wrapText="1"/>
      <protection locked="0"/>
    </xf>
    <xf numFmtId="49" fontId="20" fillId="4" borderId="46" xfId="7" applyNumberFormat="1" applyFont="1" applyFill="1" applyBorder="1" applyAlignment="1" applyProtection="1">
      <alignment horizontal="center" vertical="center" wrapText="1"/>
      <protection locked="0"/>
    </xf>
    <xf numFmtId="0" fontId="19" fillId="4" borderId="47" xfId="8" applyFont="1" applyFill="1" applyBorder="1" applyAlignment="1" applyProtection="1">
      <alignment horizontal="left" vertical="center" wrapText="1"/>
      <protection locked="0"/>
    </xf>
    <xf numFmtId="0" fontId="4" fillId="7" borderId="0" xfId="0" applyFont="1" applyFill="1" applyAlignment="1" applyProtection="1">
      <alignment vertical="center"/>
    </xf>
    <xf numFmtId="0" fontId="11" fillId="7" borderId="0" xfId="0" applyFont="1" applyFill="1" applyProtection="1"/>
    <xf numFmtId="0" fontId="11" fillId="7" borderId="0" xfId="0" applyFont="1" applyFill="1" applyAlignment="1" applyProtection="1">
      <alignment horizontal="center"/>
    </xf>
    <xf numFmtId="0" fontId="27" fillId="6" borderId="0" xfId="0" applyFont="1" applyFill="1" applyAlignment="1" applyProtection="1">
      <alignment horizontal="center"/>
    </xf>
    <xf numFmtId="0" fontId="27" fillId="6" borderId="0" xfId="0" applyFont="1" applyFill="1" applyProtection="1"/>
    <xf numFmtId="0" fontId="25" fillId="7" borderId="0" xfId="0" applyFont="1" applyFill="1" applyBorder="1" applyAlignment="1" applyProtection="1">
      <alignment horizontal="left" vertical="center"/>
    </xf>
    <xf numFmtId="0" fontId="14" fillId="7" borderId="0" xfId="0" applyFont="1" applyFill="1" applyBorder="1" applyAlignment="1" applyProtection="1">
      <alignment horizontal="left" vertical="center"/>
    </xf>
    <xf numFmtId="0" fontId="30" fillId="6" borderId="0" xfId="0" applyFont="1" applyFill="1" applyAlignment="1" applyProtection="1">
      <alignment horizontal="center" vertical="center"/>
    </xf>
    <xf numFmtId="0" fontId="14" fillId="7" borderId="0" xfId="0" applyFont="1" applyFill="1" applyAlignment="1" applyProtection="1">
      <alignment horizontal="center" vertical="center"/>
    </xf>
    <xf numFmtId="0" fontId="14" fillId="7" borderId="0" xfId="0" applyFont="1" applyFill="1" applyBorder="1" applyAlignment="1" applyProtection="1">
      <alignment horizontal="center" vertical="center"/>
    </xf>
    <xf numFmtId="0" fontId="12" fillId="7" borderId="0" xfId="0" applyFont="1" applyFill="1" applyAlignment="1" applyProtection="1">
      <alignment vertical="center"/>
    </xf>
    <xf numFmtId="0" fontId="18" fillId="7" borderId="0" xfId="7" applyFont="1" applyFill="1" applyBorder="1" applyAlignment="1" applyProtection="1">
      <alignment horizontal="center" vertical="center"/>
    </xf>
    <xf numFmtId="0" fontId="20" fillId="7" borderId="0" xfId="7" applyFont="1" applyFill="1" applyBorder="1" applyAlignment="1" applyProtection="1">
      <alignment horizontal="left" vertical="center" wrapText="1"/>
    </xf>
    <xf numFmtId="0" fontId="20" fillId="7" borderId="0" xfId="8" applyFont="1" applyFill="1" applyBorder="1" applyAlignment="1" applyProtection="1">
      <alignment horizontal="left" vertical="center" wrapText="1"/>
    </xf>
    <xf numFmtId="0" fontId="21" fillId="7" borderId="0" xfId="8" applyFont="1" applyFill="1" applyBorder="1" applyAlignment="1" applyProtection="1">
      <alignment horizontal="left" vertical="center" wrapText="1"/>
    </xf>
    <xf numFmtId="49" fontId="20" fillId="4" borderId="21" xfId="8" applyNumberFormat="1" applyFont="1" applyFill="1" applyBorder="1" applyAlignment="1" applyProtection="1">
      <alignment horizontal="center" vertical="center" wrapText="1"/>
      <protection locked="0"/>
    </xf>
    <xf numFmtId="0" fontId="19" fillId="4" borderId="21" xfId="10" applyFont="1" applyFill="1" applyBorder="1" applyAlignment="1" applyProtection="1">
      <alignment horizontal="center" vertical="center" wrapText="1"/>
      <protection locked="0"/>
    </xf>
    <xf numFmtId="0" fontId="18" fillId="7" borderId="0" xfId="8" applyFont="1" applyFill="1" applyBorder="1" applyAlignment="1" applyProtection="1">
      <alignment horizontal="center" vertical="center"/>
    </xf>
    <xf numFmtId="49" fontId="23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19" fillId="4" borderId="40" xfId="10" applyFont="1" applyFill="1" applyBorder="1" applyAlignment="1" applyProtection="1">
      <alignment horizontal="center" vertical="center" wrapText="1"/>
      <protection locked="0"/>
    </xf>
    <xf numFmtId="49" fontId="23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19" fillId="4" borderId="36" xfId="10" applyFont="1" applyFill="1" applyBorder="1" applyAlignment="1" applyProtection="1">
      <alignment horizontal="center" vertical="center" wrapText="1"/>
      <protection locked="0"/>
    </xf>
    <xf numFmtId="49" fontId="23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19" fillId="4" borderId="38" xfId="10" applyFont="1" applyFill="1" applyBorder="1" applyAlignment="1" applyProtection="1">
      <alignment horizontal="center" vertical="center" wrapText="1"/>
      <protection locked="0"/>
    </xf>
    <xf numFmtId="0" fontId="11" fillId="4" borderId="39" xfId="0" applyFont="1" applyFill="1" applyBorder="1" applyAlignment="1" applyProtection="1">
      <alignment vertical="center"/>
      <protection locked="0"/>
    </xf>
    <xf numFmtId="0" fontId="11" fillId="4" borderId="25" xfId="0" applyFont="1" applyFill="1" applyBorder="1" applyAlignment="1" applyProtection="1">
      <alignment vertical="center"/>
      <protection locked="0"/>
    </xf>
    <xf numFmtId="0" fontId="11" fillId="4" borderId="37" xfId="0" applyFont="1" applyFill="1" applyBorder="1" applyAlignment="1" applyProtection="1">
      <alignment vertical="center"/>
      <protection locked="0"/>
    </xf>
    <xf numFmtId="0" fontId="4" fillId="7" borderId="0" xfId="0" applyFont="1" applyFill="1" applyAlignment="1" applyProtection="1">
      <alignment horizontal="center" vertical="center"/>
    </xf>
    <xf numFmtId="0" fontId="9" fillId="7" borderId="0" xfId="0" applyFont="1" applyFill="1" applyAlignment="1" applyProtection="1">
      <alignment horizontal="center" vertical="center"/>
    </xf>
    <xf numFmtId="0" fontId="4" fillId="7" borderId="12" xfId="0" applyFont="1" applyFill="1" applyBorder="1" applyAlignment="1" applyProtection="1">
      <alignment horizontal="center" vertical="center"/>
    </xf>
    <xf numFmtId="49" fontId="19" fillId="4" borderId="2" xfId="5" applyNumberFormat="1" applyFont="1" applyFill="1" applyBorder="1" applyAlignment="1" applyProtection="1">
      <alignment horizontal="center" vertical="center" wrapText="1"/>
      <protection locked="0"/>
    </xf>
    <xf numFmtId="0" fontId="19" fillId="4" borderId="5" xfId="5" applyFont="1" applyFill="1" applyBorder="1" applyAlignment="1" applyProtection="1">
      <alignment horizontal="left" vertical="center" wrapText="1"/>
      <protection locked="0"/>
    </xf>
    <xf numFmtId="0" fontId="19" fillId="4" borderId="33" xfId="10" applyFont="1" applyFill="1" applyBorder="1" applyAlignment="1" applyProtection="1">
      <alignment horizontal="center" vertical="center" wrapText="1"/>
      <protection locked="0"/>
    </xf>
    <xf numFmtId="49" fontId="19" fillId="4" borderId="3" xfId="5" applyNumberFormat="1" applyFont="1" applyFill="1" applyBorder="1" applyAlignment="1" applyProtection="1">
      <alignment horizontal="center" vertical="center" wrapText="1"/>
      <protection locked="0"/>
    </xf>
    <xf numFmtId="0" fontId="19" fillId="4" borderId="6" xfId="5" applyFont="1" applyFill="1" applyBorder="1" applyAlignment="1" applyProtection="1">
      <alignment horizontal="left" vertical="center" wrapText="1"/>
      <protection locked="0"/>
    </xf>
    <xf numFmtId="49" fontId="19" fillId="4" borderId="4" xfId="5" applyNumberFormat="1" applyFont="1" applyFill="1" applyBorder="1" applyAlignment="1" applyProtection="1">
      <alignment horizontal="center" vertical="center" wrapText="1"/>
      <protection locked="0"/>
    </xf>
    <xf numFmtId="0" fontId="19" fillId="4" borderId="7" xfId="5" applyFont="1" applyFill="1" applyBorder="1" applyAlignment="1" applyProtection="1">
      <alignment horizontal="left" vertical="center" wrapText="1"/>
      <protection locked="0"/>
    </xf>
    <xf numFmtId="0" fontId="29" fillId="6" borderId="82" xfId="0" applyFont="1" applyFill="1" applyBorder="1" applyAlignment="1" applyProtection="1">
      <alignment horizontal="left" vertical="center"/>
    </xf>
    <xf numFmtId="0" fontId="18" fillId="7" borderId="0" xfId="5" applyFont="1" applyFill="1" applyBorder="1" applyAlignment="1" applyProtection="1">
      <alignment horizontal="center" vertical="center"/>
    </xf>
    <xf numFmtId="0" fontId="24" fillId="7" borderId="0" xfId="5" applyFont="1" applyFill="1" applyBorder="1" applyAlignment="1" applyProtection="1">
      <alignment horizontal="left" vertical="center" wrapText="1"/>
    </xf>
    <xf numFmtId="49" fontId="19" fillId="4" borderId="51" xfId="6" applyNumberFormat="1" applyFont="1" applyFill="1" applyBorder="1" applyAlignment="1" applyProtection="1">
      <alignment horizontal="center" vertical="center" wrapText="1"/>
      <protection locked="0"/>
    </xf>
    <xf numFmtId="0" fontId="19" fillId="4" borderId="52" xfId="6" applyFont="1" applyFill="1" applyBorder="1" applyAlignment="1" applyProtection="1">
      <alignment horizontal="left" vertical="center" wrapText="1"/>
      <protection locked="0"/>
    </xf>
    <xf numFmtId="0" fontId="19" fillId="4" borderId="60" xfId="10" applyFont="1" applyFill="1" applyBorder="1" applyAlignment="1" applyProtection="1">
      <alignment horizontal="center" vertical="center" wrapText="1"/>
      <protection locked="0"/>
    </xf>
    <xf numFmtId="49" fontId="19" fillId="4" borderId="53" xfId="6" applyNumberFormat="1" applyFont="1" applyFill="1" applyBorder="1" applyAlignment="1" applyProtection="1">
      <alignment horizontal="center" vertical="center" wrapText="1"/>
      <protection locked="0"/>
    </xf>
    <xf numFmtId="0" fontId="19" fillId="4" borderId="54" xfId="6" applyFont="1" applyFill="1" applyBorder="1" applyAlignment="1" applyProtection="1">
      <alignment horizontal="left" vertical="center" wrapText="1"/>
      <protection locked="0"/>
    </xf>
    <xf numFmtId="49" fontId="19" fillId="4" borderId="55" xfId="6" applyNumberFormat="1" applyFont="1" applyFill="1" applyBorder="1" applyAlignment="1" applyProtection="1">
      <alignment horizontal="center" vertical="center" wrapText="1"/>
      <protection locked="0"/>
    </xf>
    <xf numFmtId="0" fontId="19" fillId="4" borderId="56" xfId="6" applyFont="1" applyFill="1" applyBorder="1" applyAlignment="1" applyProtection="1">
      <alignment horizontal="left" vertical="center" wrapText="1"/>
      <protection locked="0"/>
    </xf>
    <xf numFmtId="0" fontId="19" fillId="4" borderId="61" xfId="10" applyFont="1" applyFill="1" applyBorder="1" applyAlignment="1" applyProtection="1">
      <alignment horizontal="center" vertical="center" wrapText="1"/>
      <protection locked="0"/>
    </xf>
    <xf numFmtId="49" fontId="19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19" fillId="4" borderId="22" xfId="1" applyFont="1" applyFill="1" applyBorder="1" applyAlignment="1" applyProtection="1">
      <alignment horizontal="left" vertical="center" wrapText="1"/>
      <protection locked="0"/>
    </xf>
    <xf numFmtId="49" fontId="19" fillId="4" borderId="3" xfId="1" applyNumberFormat="1" applyFont="1" applyFill="1" applyBorder="1" applyAlignment="1" applyProtection="1">
      <alignment horizontal="center" vertical="center" wrapText="1"/>
      <protection locked="0"/>
    </xf>
    <xf numFmtId="0" fontId="19" fillId="4" borderId="23" xfId="1" applyFont="1" applyFill="1" applyBorder="1" applyAlignment="1" applyProtection="1">
      <alignment horizontal="left" vertical="center" wrapText="1"/>
      <protection locked="0"/>
    </xf>
    <xf numFmtId="0" fontId="19" fillId="4" borderId="34" xfId="10" applyFont="1" applyFill="1" applyBorder="1" applyAlignment="1" applyProtection="1">
      <alignment horizontal="center" vertical="center" wrapText="1"/>
      <protection locked="0"/>
    </xf>
    <xf numFmtId="49" fontId="19" fillId="4" borderId="58" xfId="1" applyNumberFormat="1" applyFont="1" applyFill="1" applyBorder="1" applyAlignment="1" applyProtection="1">
      <alignment horizontal="center" vertical="center" wrapText="1"/>
      <protection locked="0"/>
    </xf>
    <xf numFmtId="0" fontId="19" fillId="4" borderId="59" xfId="1" applyFont="1" applyFill="1" applyBorder="1" applyAlignment="1" applyProtection="1">
      <alignment horizontal="left" vertical="center" wrapText="1"/>
      <protection locked="0"/>
    </xf>
    <xf numFmtId="49" fontId="19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19" fillId="4" borderId="24" xfId="1" applyFont="1" applyFill="1" applyBorder="1" applyAlignment="1" applyProtection="1">
      <alignment horizontal="left" vertical="center" wrapText="1"/>
      <protection locked="0"/>
    </xf>
    <xf numFmtId="0" fontId="19" fillId="4" borderId="35" xfId="10" applyFont="1" applyFill="1" applyBorder="1" applyAlignment="1" applyProtection="1">
      <alignment horizontal="center" vertical="center" wrapText="1"/>
      <protection locked="0"/>
    </xf>
    <xf numFmtId="49" fontId="19" fillId="4" borderId="2" xfId="2" applyNumberFormat="1" applyFont="1" applyFill="1" applyBorder="1" applyAlignment="1" applyProtection="1">
      <alignment horizontal="center" vertical="center" wrapText="1"/>
      <protection locked="0"/>
    </xf>
    <xf numFmtId="49" fontId="19" fillId="4" borderId="3" xfId="2" applyNumberFormat="1" applyFont="1" applyFill="1" applyBorder="1" applyAlignment="1" applyProtection="1">
      <alignment horizontal="center" vertical="center" wrapText="1"/>
      <protection locked="0"/>
    </xf>
    <xf numFmtId="49" fontId="19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11" fillId="7" borderId="0" xfId="0" applyFont="1" applyFill="1" applyAlignment="1" applyProtection="1">
      <alignment horizontal="left" vertical="center"/>
    </xf>
    <xf numFmtId="0" fontId="27" fillId="6" borderId="10" xfId="0" applyFont="1" applyFill="1" applyBorder="1" applyAlignment="1" applyProtection="1">
      <alignment vertical="center"/>
    </xf>
    <xf numFmtId="0" fontId="27" fillId="6" borderId="66" xfId="0" applyFont="1" applyFill="1" applyBorder="1" applyAlignment="1" applyProtection="1">
      <alignment vertical="center"/>
    </xf>
    <xf numFmtId="0" fontId="18" fillId="2" borderId="9" xfId="1" applyFont="1" applyFill="1" applyBorder="1" applyAlignment="1" applyProtection="1">
      <alignment horizontal="center" vertical="center"/>
    </xf>
    <xf numFmtId="0" fontId="18" fillId="7" borderId="0" xfId="2" applyFont="1" applyFill="1" applyBorder="1" applyAlignment="1" applyProtection="1">
      <alignment horizontal="center" vertical="center"/>
    </xf>
    <xf numFmtId="0" fontId="20" fillId="7" borderId="0" xfId="2" applyFont="1" applyFill="1" applyBorder="1" applyAlignment="1" applyProtection="1">
      <alignment horizontal="left" vertical="center" wrapText="1"/>
    </xf>
    <xf numFmtId="0" fontId="2" fillId="7" borderId="0" xfId="0" applyFont="1" applyFill="1" applyBorder="1" applyAlignment="1" applyProtection="1">
      <alignment horizontal="center" vertical="center"/>
    </xf>
    <xf numFmtId="0" fontId="11" fillId="7" borderId="0" xfId="0" applyFont="1" applyFill="1" applyBorder="1" applyAlignment="1" applyProtection="1">
      <alignment vertical="center"/>
    </xf>
    <xf numFmtId="0" fontId="11" fillId="7" borderId="0" xfId="0" applyFont="1" applyFill="1" applyBorder="1" applyAlignment="1" applyProtection="1">
      <alignment horizontal="center" vertical="center"/>
    </xf>
    <xf numFmtId="0" fontId="12" fillId="7" borderId="0" xfId="0" applyFont="1" applyFill="1" applyBorder="1" applyAlignment="1" applyProtection="1">
      <alignment vertical="center"/>
    </xf>
    <xf numFmtId="0" fontId="12" fillId="7" borderId="0" xfId="0" applyFont="1" applyFill="1" applyBorder="1" applyAlignment="1" applyProtection="1">
      <alignment horizontal="center" vertical="center"/>
    </xf>
    <xf numFmtId="0" fontId="14" fillId="6" borderId="0" xfId="0" applyFont="1" applyFill="1" applyBorder="1" applyAlignment="1" applyProtection="1">
      <alignment horizontal="center" vertical="center"/>
    </xf>
    <xf numFmtId="0" fontId="11" fillId="6" borderId="69" xfId="0" applyFont="1" applyFill="1" applyBorder="1" applyAlignment="1" applyProtection="1">
      <alignment horizontal="center" vertical="center"/>
    </xf>
    <xf numFmtId="0" fontId="11" fillId="6" borderId="63" xfId="0" applyFont="1" applyFill="1" applyBorder="1" applyAlignment="1" applyProtection="1">
      <alignment horizontal="center" vertical="center"/>
    </xf>
    <xf numFmtId="0" fontId="11" fillId="6" borderId="64" xfId="0" applyFont="1" applyFill="1" applyBorder="1" applyAlignment="1" applyProtection="1">
      <alignment horizontal="center" vertical="center"/>
    </xf>
    <xf numFmtId="0" fontId="14" fillId="6" borderId="65" xfId="0" applyFont="1" applyFill="1" applyBorder="1" applyAlignment="1" applyProtection="1">
      <alignment horizontal="center" vertical="center"/>
    </xf>
    <xf numFmtId="0" fontId="14" fillId="6" borderId="10" xfId="0" applyFont="1" applyFill="1" applyBorder="1" applyAlignment="1" applyProtection="1">
      <alignment horizontal="center" vertical="center"/>
    </xf>
    <xf numFmtId="0" fontId="14" fillId="6" borderId="66" xfId="0" applyFont="1" applyFill="1" applyBorder="1" applyAlignment="1" applyProtection="1">
      <alignment horizontal="center" vertical="center"/>
    </xf>
    <xf numFmtId="0" fontId="19" fillId="4" borderId="2" xfId="3" applyFont="1" applyFill="1" applyBorder="1" applyAlignment="1" applyProtection="1">
      <alignment horizontal="center" vertical="center" wrapText="1"/>
      <protection locked="0"/>
    </xf>
    <xf numFmtId="49" fontId="19" fillId="4" borderId="83" xfId="3" applyNumberFormat="1" applyFont="1" applyFill="1" applyBorder="1" applyAlignment="1" applyProtection="1">
      <alignment horizontal="center" vertical="center" wrapText="1"/>
      <protection locked="0"/>
    </xf>
    <xf numFmtId="0" fontId="19" fillId="4" borderId="83" xfId="3" applyFont="1" applyFill="1" applyBorder="1" applyAlignment="1" applyProtection="1">
      <alignment horizontal="center" vertical="center" wrapText="1"/>
      <protection locked="0"/>
    </xf>
    <xf numFmtId="0" fontId="11" fillId="4" borderId="83" xfId="0" applyFont="1" applyFill="1" applyBorder="1" applyAlignment="1" applyProtection="1">
      <alignment vertical="center"/>
      <protection locked="0"/>
    </xf>
    <xf numFmtId="0" fontId="19" fillId="4" borderId="3" xfId="3" applyFont="1" applyFill="1" applyBorder="1" applyAlignment="1" applyProtection="1">
      <alignment horizontal="center" vertical="center" wrapText="1"/>
      <protection locked="0"/>
    </xf>
    <xf numFmtId="49" fontId="19" fillId="4" borderId="1" xfId="3" applyNumberFormat="1" applyFont="1" applyFill="1" applyBorder="1" applyAlignment="1" applyProtection="1">
      <alignment horizontal="center" vertical="center" wrapText="1"/>
      <protection locked="0"/>
    </xf>
    <xf numFmtId="0" fontId="19" fillId="4" borderId="1" xfId="3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vertical="center"/>
      <protection locked="0"/>
    </xf>
    <xf numFmtId="0" fontId="19" fillId="4" borderId="4" xfId="3" applyFont="1" applyFill="1" applyBorder="1" applyAlignment="1" applyProtection="1">
      <alignment horizontal="center" vertical="center" wrapText="1"/>
      <protection locked="0"/>
    </xf>
    <xf numFmtId="49" fontId="19" fillId="4" borderId="84" xfId="3" applyNumberFormat="1" applyFont="1" applyFill="1" applyBorder="1" applyAlignment="1" applyProtection="1">
      <alignment horizontal="center" vertical="center" wrapText="1"/>
      <protection locked="0"/>
    </xf>
    <xf numFmtId="0" fontId="19" fillId="4" borderId="84" xfId="3" applyFont="1" applyFill="1" applyBorder="1" applyAlignment="1" applyProtection="1">
      <alignment horizontal="center" vertical="center" wrapText="1"/>
      <protection locked="0"/>
    </xf>
    <xf numFmtId="0" fontId="11" fillId="4" borderId="84" xfId="0" applyFont="1" applyFill="1" applyBorder="1" applyAlignment="1" applyProtection="1">
      <alignment vertical="center"/>
      <protection locked="0"/>
    </xf>
    <xf numFmtId="0" fontId="12" fillId="7" borderId="0" xfId="0" applyFont="1" applyFill="1" applyBorder="1" applyAlignment="1" applyProtection="1">
      <alignment vertical="center" wrapText="1"/>
    </xf>
    <xf numFmtId="0" fontId="24" fillId="7" borderId="0" xfId="10" applyFont="1" applyFill="1" applyBorder="1" applyAlignment="1" applyProtection="1">
      <alignment horizontal="left" vertical="center" wrapText="1"/>
    </xf>
    <xf numFmtId="0" fontId="29" fillId="6" borderId="0" xfId="0" applyFont="1" applyFill="1" applyBorder="1" applyAlignment="1" applyProtection="1">
      <alignment horizontal="center" vertical="center"/>
    </xf>
    <xf numFmtId="0" fontId="27" fillId="6" borderId="77" xfId="0" applyFont="1" applyFill="1" applyBorder="1" applyAlignment="1" applyProtection="1">
      <alignment vertical="center"/>
    </xf>
    <xf numFmtId="0" fontId="27" fillId="6" borderId="64" xfId="0" applyFont="1" applyFill="1" applyBorder="1" applyAlignment="1" applyProtection="1">
      <alignment vertical="center"/>
    </xf>
    <xf numFmtId="0" fontId="27" fillId="6" borderId="82" xfId="0" applyFont="1" applyFill="1" applyBorder="1" applyAlignment="1" applyProtection="1">
      <alignment vertical="center"/>
    </xf>
    <xf numFmtId="0" fontId="29" fillId="6" borderId="65" xfId="0" applyFont="1" applyFill="1" applyBorder="1" applyAlignment="1" applyProtection="1">
      <alignment horizontal="center" vertical="center"/>
    </xf>
    <xf numFmtId="0" fontId="29" fillId="6" borderId="10" xfId="0" applyFont="1" applyFill="1" applyBorder="1" applyAlignment="1" applyProtection="1">
      <alignment horizontal="center" vertical="center"/>
    </xf>
    <xf numFmtId="0" fontId="19" fillId="4" borderId="51" xfId="10" applyFont="1" applyFill="1" applyBorder="1" applyAlignment="1" applyProtection="1">
      <alignment horizontal="center" vertical="center" wrapText="1"/>
      <protection locked="0"/>
    </xf>
    <xf numFmtId="49" fontId="19" fillId="4" borderId="54" xfId="10" applyNumberFormat="1" applyFont="1" applyFill="1" applyBorder="1" applyAlignment="1" applyProtection="1">
      <alignment horizontal="center" vertical="center" wrapText="1"/>
      <protection locked="0"/>
    </xf>
    <xf numFmtId="0" fontId="19" fillId="4" borderId="52" xfId="10" applyFont="1" applyFill="1" applyBorder="1" applyAlignment="1" applyProtection="1">
      <alignment horizontal="center" vertical="center" wrapText="1"/>
      <protection locked="0"/>
    </xf>
    <xf numFmtId="1" fontId="19" fillId="4" borderId="29" xfId="10" applyNumberFormat="1" applyFont="1" applyFill="1" applyBorder="1" applyAlignment="1" applyProtection="1">
      <alignment horizontal="center" vertical="center" wrapText="1"/>
      <protection locked="0"/>
    </xf>
    <xf numFmtId="0" fontId="19" fillId="4" borderId="53" xfId="10" applyFont="1" applyFill="1" applyBorder="1" applyAlignment="1" applyProtection="1">
      <alignment horizontal="center" vertical="center" wrapText="1"/>
      <protection locked="0"/>
    </xf>
    <xf numFmtId="0" fontId="19" fillId="4" borderId="54" xfId="10" applyFont="1" applyFill="1" applyBorder="1" applyAlignment="1" applyProtection="1">
      <alignment horizontal="center" vertical="center" wrapText="1"/>
      <protection locked="0"/>
    </xf>
    <xf numFmtId="2" fontId="11" fillId="4" borderId="25" xfId="0" applyNumberFormat="1" applyFont="1" applyFill="1" applyBorder="1" applyAlignment="1" applyProtection="1">
      <alignment horizontal="left" vertical="center"/>
      <protection locked="0"/>
    </xf>
    <xf numFmtId="0" fontId="19" fillId="4" borderId="55" xfId="10" applyFont="1" applyFill="1" applyBorder="1" applyAlignment="1" applyProtection="1">
      <alignment horizontal="center" vertical="center" wrapText="1"/>
      <protection locked="0"/>
    </xf>
    <xf numFmtId="49" fontId="19" fillId="4" borderId="56" xfId="10" applyNumberFormat="1" applyFont="1" applyFill="1" applyBorder="1" applyAlignment="1" applyProtection="1">
      <alignment horizontal="center" vertical="center" wrapText="1"/>
      <protection locked="0"/>
    </xf>
    <xf numFmtId="0" fontId="19" fillId="4" borderId="56" xfId="10" applyFont="1" applyFill="1" applyBorder="1" applyAlignment="1" applyProtection="1">
      <alignment horizontal="center" vertical="center" wrapText="1"/>
      <protection locked="0"/>
    </xf>
    <xf numFmtId="2" fontId="11" fillId="4" borderId="37" xfId="0" applyNumberFormat="1" applyFont="1" applyFill="1" applyBorder="1" applyAlignment="1" applyProtection="1">
      <alignment horizontal="left" vertical="center"/>
      <protection locked="0"/>
    </xf>
    <xf numFmtId="1" fontId="19" fillId="4" borderId="31" xfId="10" applyNumberFormat="1" applyFont="1" applyFill="1" applyBorder="1" applyAlignment="1" applyProtection="1">
      <alignment horizontal="center" vertical="center" wrapText="1"/>
      <protection locked="0"/>
    </xf>
    <xf numFmtId="1" fontId="19" fillId="3" borderId="27" xfId="10" applyNumberFormat="1" applyFont="1" applyFill="1" applyBorder="1" applyAlignment="1" applyProtection="1">
      <alignment horizontal="center" vertical="center" wrapText="1"/>
      <protection locked="0"/>
    </xf>
    <xf numFmtId="1" fontId="19" fillId="3" borderId="29" xfId="10" applyNumberFormat="1" applyFont="1" applyFill="1" applyBorder="1" applyAlignment="1" applyProtection="1">
      <alignment horizontal="center" vertical="center" wrapText="1"/>
      <protection locked="0"/>
    </xf>
    <xf numFmtId="1" fontId="19" fillId="3" borderId="31" xfId="10" applyNumberFormat="1" applyFont="1" applyFill="1" applyBorder="1" applyAlignment="1" applyProtection="1">
      <alignment horizontal="center" vertical="center" wrapText="1"/>
      <protection locked="0"/>
    </xf>
    <xf numFmtId="0" fontId="19" fillId="4" borderId="2" xfId="9" applyFont="1" applyFill="1" applyBorder="1" applyAlignment="1" applyProtection="1">
      <alignment horizontal="center" vertical="center" wrapText="1"/>
      <protection locked="0"/>
    </xf>
    <xf numFmtId="1" fontId="19" fillId="4" borderId="27" xfId="10" applyNumberFormat="1" applyFont="1" applyFill="1" applyBorder="1" applyAlignment="1" applyProtection="1">
      <alignment horizontal="center" vertical="center" wrapText="1"/>
      <protection locked="0"/>
    </xf>
    <xf numFmtId="0" fontId="19" fillId="4" borderId="3" xfId="9" applyFont="1" applyFill="1" applyBorder="1" applyAlignment="1" applyProtection="1">
      <alignment horizontal="center" vertical="center" wrapText="1"/>
      <protection locked="0"/>
    </xf>
    <xf numFmtId="0" fontId="19" fillId="4" borderId="4" xfId="9" applyFont="1" applyFill="1" applyBorder="1" applyAlignment="1" applyProtection="1">
      <alignment horizontal="center" vertical="center" wrapText="1"/>
      <protection locked="0"/>
    </xf>
    <xf numFmtId="2" fontId="11" fillId="4" borderId="26" xfId="0" applyNumberFormat="1" applyFont="1" applyFill="1" applyBorder="1" applyAlignment="1" applyProtection="1">
      <alignment horizontal="left" vertical="center"/>
      <protection locked="0"/>
    </xf>
    <xf numFmtId="2" fontId="11" fillId="4" borderId="28" xfId="0" applyNumberFormat="1" applyFont="1" applyFill="1" applyBorder="1" applyAlignment="1" applyProtection="1">
      <alignment horizontal="left" vertical="center"/>
      <protection locked="0"/>
    </xf>
    <xf numFmtId="2" fontId="11" fillId="4" borderId="30" xfId="0" applyNumberFormat="1" applyFont="1" applyFill="1" applyBorder="1" applyAlignment="1" applyProtection="1">
      <alignment horizontal="left" vertical="center"/>
      <protection locked="0"/>
    </xf>
    <xf numFmtId="0" fontId="11" fillId="6" borderId="0" xfId="0" applyFont="1" applyFill="1" applyAlignment="1" applyProtection="1">
      <alignment horizontal="center" vertical="center"/>
    </xf>
    <xf numFmtId="0" fontId="19" fillId="3" borderId="51" xfId="9" applyNumberFormat="1" applyFont="1" applyFill="1" applyBorder="1" applyAlignment="1" applyProtection="1">
      <alignment horizontal="center" vertical="center" wrapText="1"/>
      <protection locked="0"/>
    </xf>
    <xf numFmtId="2" fontId="11" fillId="3" borderId="39" xfId="0" applyNumberFormat="1" applyFont="1" applyFill="1" applyBorder="1" applyAlignment="1" applyProtection="1">
      <alignment horizontal="left" vertical="center"/>
      <protection locked="0"/>
    </xf>
    <xf numFmtId="0" fontId="19" fillId="3" borderId="57" xfId="9" applyNumberFormat="1" applyFont="1" applyFill="1" applyBorder="1" applyAlignment="1" applyProtection="1">
      <alignment horizontal="center" vertical="center" wrapText="1"/>
      <protection locked="0"/>
    </xf>
    <xf numFmtId="2" fontId="11" fillId="3" borderId="25" xfId="0" applyNumberFormat="1" applyFont="1" applyFill="1" applyBorder="1" applyAlignment="1" applyProtection="1">
      <alignment horizontal="left" vertical="center"/>
      <protection locked="0"/>
    </xf>
    <xf numFmtId="0" fontId="19" fillId="3" borderId="55" xfId="9" applyNumberFormat="1" applyFont="1" applyFill="1" applyBorder="1" applyAlignment="1" applyProtection="1">
      <alignment horizontal="center" vertical="center" wrapText="1"/>
      <protection locked="0"/>
    </xf>
    <xf numFmtId="2" fontId="11" fillId="3" borderId="37" xfId="0" applyNumberFormat="1" applyFont="1" applyFill="1" applyBorder="1" applyAlignment="1" applyProtection="1">
      <alignment horizontal="left" vertical="center"/>
      <protection locked="0"/>
    </xf>
    <xf numFmtId="0" fontId="3" fillId="7" borderId="0" xfId="0" applyFont="1" applyFill="1" applyAlignment="1" applyProtection="1">
      <alignment horizontal="center"/>
    </xf>
    <xf numFmtId="0" fontId="13" fillId="7" borderId="0" xfId="0" applyFont="1" applyFill="1" applyAlignment="1" applyProtection="1">
      <alignment horizontal="center"/>
    </xf>
    <xf numFmtId="0" fontId="15" fillId="6" borderId="68" xfId="0" applyFont="1" applyFill="1" applyBorder="1" applyAlignment="1" applyProtection="1">
      <alignment horizontal="left" vertical="center"/>
    </xf>
    <xf numFmtId="0" fontId="17" fillId="6" borderId="68" xfId="0" applyFont="1" applyFill="1" applyBorder="1" applyAlignment="1" applyProtection="1">
      <alignment horizontal="left" vertical="center"/>
    </xf>
    <xf numFmtId="0" fontId="16" fillId="7" borderId="0" xfId="0" applyFont="1" applyFill="1" applyAlignment="1" applyProtection="1">
      <alignment vertical="center"/>
    </xf>
    <xf numFmtId="0" fontId="19" fillId="4" borderId="58" xfId="3" applyFont="1" applyFill="1" applyBorder="1" applyAlignment="1" applyProtection="1">
      <alignment horizontal="center" vertical="center" wrapText="1"/>
      <protection locked="0"/>
    </xf>
    <xf numFmtId="49" fontId="19" fillId="4" borderId="85" xfId="3" applyNumberFormat="1" applyFont="1" applyFill="1" applyBorder="1" applyAlignment="1" applyProtection="1">
      <alignment horizontal="center" vertical="center" wrapText="1"/>
      <protection locked="0"/>
    </xf>
    <xf numFmtId="0" fontId="19" fillId="4" borderId="85" xfId="3" applyFont="1" applyFill="1" applyBorder="1" applyAlignment="1" applyProtection="1">
      <alignment horizontal="center" vertical="center" wrapText="1"/>
      <protection locked="0"/>
    </xf>
    <xf numFmtId="0" fontId="11" fillId="4" borderId="85" xfId="0" applyFont="1" applyFill="1" applyBorder="1" applyAlignment="1" applyProtection="1">
      <alignment vertical="center"/>
      <protection locked="0"/>
    </xf>
    <xf numFmtId="0" fontId="26" fillId="6" borderId="67" xfId="0" applyFont="1" applyFill="1" applyBorder="1" applyAlignment="1" applyProtection="1">
      <alignment horizontal="left" vertical="center"/>
    </xf>
    <xf numFmtId="0" fontId="29" fillId="6" borderId="77" xfId="0" applyFont="1" applyFill="1" applyBorder="1" applyAlignment="1" applyProtection="1">
      <alignment horizontal="left" vertical="center"/>
    </xf>
    <xf numFmtId="0" fontId="29" fillId="6" borderId="81" xfId="0" applyFont="1" applyFill="1" applyBorder="1" applyAlignment="1" applyProtection="1">
      <alignment horizontal="left" vertical="center"/>
    </xf>
    <xf numFmtId="0" fontId="31" fillId="4" borderId="11" xfId="0" applyFont="1" applyFill="1" applyBorder="1" applyAlignment="1" applyProtection="1">
      <alignment vertical="center"/>
      <protection locked="0"/>
    </xf>
    <xf numFmtId="0" fontId="18" fillId="2" borderId="50" xfId="9" applyFont="1" applyFill="1" applyBorder="1" applyAlignment="1" applyProtection="1">
      <alignment horizontal="center" vertical="center"/>
    </xf>
    <xf numFmtId="0" fontId="18" fillId="2" borderId="18" xfId="1" applyFont="1" applyFill="1" applyBorder="1" applyAlignment="1" applyProtection="1">
      <alignment horizontal="center" vertical="center"/>
    </xf>
    <xf numFmtId="0" fontId="18" fillId="2" borderId="9" xfId="10" applyFont="1" applyFill="1" applyBorder="1" applyAlignment="1" applyProtection="1">
      <alignment horizontal="center" vertical="center" wrapText="1"/>
    </xf>
    <xf numFmtId="0" fontId="18" fillId="2" borderId="19" xfId="9" applyFont="1" applyFill="1" applyBorder="1" applyAlignment="1" applyProtection="1">
      <alignment horizontal="center" vertical="center"/>
    </xf>
    <xf numFmtId="0" fontId="22" fillId="2" borderId="18" xfId="0" applyFont="1" applyFill="1" applyBorder="1" applyAlignment="1" applyProtection="1">
      <alignment horizontal="center" vertical="center"/>
    </xf>
    <xf numFmtId="0" fontId="22" fillId="2" borderId="20" xfId="0" applyFont="1" applyFill="1" applyBorder="1" applyAlignment="1" applyProtection="1">
      <alignment horizontal="center" vertical="center"/>
    </xf>
    <xf numFmtId="0" fontId="18" fillId="2" borderId="17" xfId="7" applyFont="1" applyFill="1" applyBorder="1" applyAlignment="1" applyProtection="1">
      <alignment horizontal="center" vertical="center"/>
    </xf>
    <xf numFmtId="0" fontId="18" fillId="2" borderId="78" xfId="1" applyFont="1" applyFill="1" applyBorder="1" applyAlignment="1" applyProtection="1">
      <alignment horizontal="center" vertical="center"/>
    </xf>
    <xf numFmtId="0" fontId="18" fillId="2" borderId="79" xfId="5" applyFont="1" applyFill="1" applyBorder="1" applyAlignment="1" applyProtection="1">
      <alignment horizontal="center" vertical="center"/>
    </xf>
    <xf numFmtId="0" fontId="18" fillId="2" borderId="80" xfId="10" applyFont="1" applyFill="1" applyBorder="1" applyAlignment="1" applyProtection="1">
      <alignment horizontal="center" vertical="center" wrapText="1"/>
    </xf>
    <xf numFmtId="0" fontId="18" fillId="2" borderId="18" xfId="6" applyFont="1" applyFill="1" applyBorder="1" applyAlignment="1" applyProtection="1">
      <alignment horizontal="center" vertical="center"/>
    </xf>
    <xf numFmtId="0" fontId="18" fillId="2" borderId="8" xfId="9" applyFont="1" applyFill="1" applyBorder="1" applyAlignment="1" applyProtection="1">
      <alignment horizontal="center" vertical="center"/>
    </xf>
    <xf numFmtId="0" fontId="18" fillId="2" borderId="32" xfId="9" applyFont="1" applyFill="1" applyBorder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/>
    </xf>
    <xf numFmtId="0" fontId="17" fillId="6" borderId="0" xfId="0" applyFont="1" applyFill="1" applyAlignment="1" applyProtection="1">
      <alignment horizontal="center"/>
    </xf>
    <xf numFmtId="0" fontId="34" fillId="6" borderId="0" xfId="0" applyFont="1" applyFill="1" applyProtection="1"/>
    <xf numFmtId="0" fontId="34" fillId="6" borderId="0" xfId="0" applyFont="1" applyFill="1" applyAlignment="1" applyProtection="1">
      <alignment horizontal="center"/>
    </xf>
    <xf numFmtId="0" fontId="34" fillId="6" borderId="67" xfId="0" applyFont="1" applyFill="1" applyBorder="1" applyAlignment="1" applyProtection="1">
      <alignment horizontal="center" vertical="center"/>
    </xf>
    <xf numFmtId="0" fontId="34" fillId="6" borderId="68" xfId="0" applyFont="1" applyFill="1" applyBorder="1" applyAlignment="1" applyProtection="1">
      <alignment horizontal="left" vertical="center"/>
    </xf>
    <xf numFmtId="0" fontId="34" fillId="6" borderId="68" xfId="0" applyFont="1" applyFill="1" applyBorder="1" applyAlignment="1" applyProtection="1">
      <alignment horizontal="center" vertical="center"/>
    </xf>
    <xf numFmtId="0" fontId="35" fillId="2" borderId="9" xfId="0" applyFont="1" applyFill="1" applyBorder="1" applyAlignment="1" applyProtection="1">
      <alignment horizontal="center" vertical="center"/>
    </xf>
    <xf numFmtId="0" fontId="32" fillId="2" borderId="9" xfId="0" applyFont="1" applyFill="1" applyBorder="1" applyAlignment="1" applyProtection="1">
      <alignment horizontal="center" vertical="center"/>
    </xf>
    <xf numFmtId="0" fontId="33" fillId="2" borderId="9" xfId="0" applyFont="1" applyFill="1" applyBorder="1" applyAlignment="1" applyProtection="1">
      <alignment horizontal="center" vertical="center"/>
    </xf>
    <xf numFmtId="0" fontId="18" fillId="2" borderId="16" xfId="3" applyFont="1" applyFill="1" applyBorder="1" applyAlignment="1" applyProtection="1">
      <alignment horizontal="center" vertical="center"/>
    </xf>
    <xf numFmtId="0" fontId="18" fillId="2" borderId="69" xfId="3" applyFont="1" applyFill="1" applyBorder="1" applyAlignment="1" applyProtection="1">
      <alignment horizontal="center" vertical="center"/>
    </xf>
    <xf numFmtId="0" fontId="6" fillId="7" borderId="0" xfId="0" applyFont="1" applyFill="1" applyAlignment="1" applyProtection="1">
      <alignment horizontal="left" vertical="center" wrapText="1"/>
    </xf>
    <xf numFmtId="0" fontId="7" fillId="7" borderId="0" xfId="0" applyFont="1" applyFill="1" applyAlignment="1" applyProtection="1">
      <alignment vertical="center"/>
    </xf>
    <xf numFmtId="0" fontId="9" fillId="7" borderId="0" xfId="0" applyFont="1" applyFill="1" applyAlignment="1" applyProtection="1">
      <alignment vertical="center" wrapText="1"/>
    </xf>
    <xf numFmtId="0" fontId="4" fillId="7" borderId="0" xfId="0" applyFont="1" applyFill="1" applyAlignment="1" applyProtection="1">
      <alignment vertical="center"/>
    </xf>
    <xf numFmtId="0" fontId="26" fillId="6" borderId="67" xfId="0" applyFont="1" applyFill="1" applyBorder="1" applyAlignment="1" applyProtection="1">
      <alignment horizontal="left" vertical="center"/>
    </xf>
    <xf numFmtId="0" fontId="29" fillId="6" borderId="77" xfId="0" applyFont="1" applyFill="1" applyBorder="1" applyAlignment="1" applyProtection="1">
      <alignment horizontal="left" vertical="center"/>
    </xf>
    <xf numFmtId="0" fontId="29" fillId="6" borderId="81" xfId="0" applyFont="1" applyFill="1" applyBorder="1" applyAlignment="1" applyProtection="1">
      <alignment horizontal="left" vertical="center"/>
    </xf>
    <xf numFmtId="0" fontId="28" fillId="6" borderId="77" xfId="0" applyFont="1" applyFill="1" applyBorder="1" applyAlignment="1" applyProtection="1">
      <alignment horizontal="left" vertical="center"/>
    </xf>
    <xf numFmtId="0" fontId="28" fillId="6" borderId="77" xfId="0" applyFont="1" applyFill="1" applyBorder="1" applyAlignment="1" applyProtection="1">
      <alignment vertical="center"/>
    </xf>
    <xf numFmtId="0" fontId="28" fillId="6" borderId="82" xfId="0" applyFont="1" applyFill="1" applyBorder="1" applyAlignment="1" applyProtection="1">
      <alignment vertical="center"/>
    </xf>
    <xf numFmtId="0" fontId="28" fillId="6" borderId="82" xfId="0" applyFont="1" applyFill="1" applyBorder="1" applyAlignment="1" applyProtection="1">
      <alignment horizontal="left" vertical="center"/>
    </xf>
    <xf numFmtId="0" fontId="28" fillId="6" borderId="77" xfId="0" applyFont="1" applyFill="1" applyBorder="1" applyAlignment="1" applyProtection="1">
      <alignment horizontal="left"/>
    </xf>
    <xf numFmtId="0" fontId="29" fillId="6" borderId="67" xfId="0" applyFont="1" applyFill="1" applyBorder="1" applyAlignment="1" applyProtection="1">
      <alignment vertical="center"/>
    </xf>
    <xf numFmtId="0" fontId="28" fillId="6" borderId="67" xfId="0" applyFont="1" applyFill="1" applyBorder="1" applyAlignment="1" applyProtection="1">
      <alignment vertical="center"/>
    </xf>
    <xf numFmtId="0" fontId="29" fillId="6" borderId="72" xfId="0" applyFont="1" applyFill="1" applyBorder="1" applyAlignment="1" applyProtection="1">
      <alignment vertical="center"/>
      <protection locked="0"/>
    </xf>
    <xf numFmtId="0" fontId="28" fillId="6" borderId="73" xfId="0" applyFont="1" applyFill="1" applyBorder="1" applyAlignment="1" applyProtection="1">
      <alignment vertical="center"/>
      <protection locked="0"/>
    </xf>
    <xf numFmtId="0" fontId="28" fillId="6" borderId="74" xfId="0" applyFont="1" applyFill="1" applyBorder="1" applyAlignment="1" applyProtection="1">
      <alignment vertical="center"/>
      <protection locked="0"/>
    </xf>
    <xf numFmtId="0" fontId="29" fillId="6" borderId="70" xfId="0" applyFont="1" applyFill="1" applyBorder="1" applyAlignment="1" applyProtection="1">
      <alignment vertical="center"/>
      <protection locked="0"/>
    </xf>
    <xf numFmtId="0" fontId="28" fillId="6" borderId="67" xfId="0" applyFont="1" applyFill="1" applyBorder="1" applyAlignment="1" applyProtection="1">
      <alignment vertical="center"/>
      <protection locked="0"/>
    </xf>
    <xf numFmtId="0" fontId="28" fillId="6" borderId="71" xfId="0" applyFont="1" applyFill="1" applyBorder="1" applyAlignment="1" applyProtection="1">
      <alignment vertical="center"/>
      <protection locked="0"/>
    </xf>
  </cellXfs>
  <cellStyles count="11">
    <cellStyle name="Normal" xfId="0" builtinId="0"/>
    <cellStyle name="Normal_Activ. Econo. y Clase de Obra" xfId="1"/>
    <cellStyle name="Normal_Actividad Economica" xfId="2"/>
    <cellStyle name="Normal_Distritos" xfId="3"/>
    <cellStyle name="Normal_Duración" xfId="4"/>
    <cellStyle name="Normal_Hoja1" xfId="5"/>
    <cellStyle name="Normal_Hoja2" xfId="6"/>
    <cellStyle name="Normal_Material de Piso" xfId="7"/>
    <cellStyle name="Normal_Materiales" xfId="8"/>
    <cellStyle name="Normal_Provincias" xfId="9"/>
    <cellStyle name="Normal_Provincias (2)" xfId="10"/>
  </cellStyles>
  <dxfs count="0"/>
  <tableStyles count="0" defaultTableStyle="TableStyleMedium9" defaultPivotStyle="PivotStyleLight16"/>
  <colors>
    <mruColors>
      <color rgb="FFC5C000"/>
      <color rgb="FFFFE7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DVCUEE-Pad-3.xlsx#'07-Destinos de la Obra'!A1" TargetMode="External"/><Relationship Id="rId13" Type="http://schemas.openxmlformats.org/officeDocument/2006/relationships/hyperlink" Target="DVCUEE-Pad-3.xlsx#'13-Tipo de Edificaci&#243;n'!A1" TargetMode="External"/><Relationship Id="rId3" Type="http://schemas.openxmlformats.org/officeDocument/2006/relationships/hyperlink" Target="DVCUEE-Pad-3.xlsx#'02-Mes'!A1" TargetMode="External"/><Relationship Id="rId7" Type="http://schemas.openxmlformats.org/officeDocument/2006/relationships/hyperlink" Target="DVCUEE-Pad-3.xlsx#'06-Tipo Permiso y Clase de Obra'!A1" TargetMode="External"/><Relationship Id="rId12" Type="http://schemas.openxmlformats.org/officeDocument/2006/relationships/hyperlink" Target="DVCUEE-Pad-3.xlsx#'12-Material de Techo'!A1" TargetMode="External"/><Relationship Id="rId17" Type="http://schemas.openxmlformats.org/officeDocument/2006/relationships/hyperlink" Target="DVCUEE-Pad-3.xlsx#Portada!A1" TargetMode="External"/><Relationship Id="rId2" Type="http://schemas.openxmlformats.org/officeDocument/2006/relationships/hyperlink" Target="DVCUEE-Pad-3.xlsx#'01-Dise&#241;o Base'!A1" TargetMode="External"/><Relationship Id="rId16" Type="http://schemas.openxmlformats.org/officeDocument/2006/relationships/image" Target="../media/image4.gif"/><Relationship Id="rId1" Type="http://schemas.openxmlformats.org/officeDocument/2006/relationships/image" Target="../media/image3.png"/><Relationship Id="rId6" Type="http://schemas.openxmlformats.org/officeDocument/2006/relationships/hyperlink" Target="DVCUEE-Pad-3.xlsx#'05-Distritos'!A1" TargetMode="External"/><Relationship Id="rId11" Type="http://schemas.openxmlformats.org/officeDocument/2006/relationships/hyperlink" Target="DVCUEE-Pad-3.xlsx#'11-Material de Pared'!A1" TargetMode="External"/><Relationship Id="rId5" Type="http://schemas.openxmlformats.org/officeDocument/2006/relationships/hyperlink" Target="DVCUEE-Pad-3.xlsx#'04-Cantones'!A1" TargetMode="External"/><Relationship Id="rId15" Type="http://schemas.openxmlformats.org/officeDocument/2006/relationships/hyperlink" Target="DVCUEE-Pad-3.xlsx#'15-Otras variables'!A1" TargetMode="External"/><Relationship Id="rId10" Type="http://schemas.openxmlformats.org/officeDocument/2006/relationships/hyperlink" Target="DVCUEE-Pad-3.xlsx#'10-Material de Piso'!A1" TargetMode="External"/><Relationship Id="rId4" Type="http://schemas.openxmlformats.org/officeDocument/2006/relationships/hyperlink" Target="DVCUEE-Pad-3.xlsx#'03-Provincia'!A1" TargetMode="External"/><Relationship Id="rId9" Type="http://schemas.openxmlformats.org/officeDocument/2006/relationships/hyperlink" Target="DVCUEE-Pad-3.xlsx#'08-Actividad Econ&#243;mica'!A1" TargetMode="External"/><Relationship Id="rId14" Type="http://schemas.openxmlformats.org/officeDocument/2006/relationships/hyperlink" Target="DVCUEE-Pad-3.xlsx#'14-Uso y Financiamiento'!A1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gif"/><Relationship Id="rId2" Type="http://schemas.openxmlformats.org/officeDocument/2006/relationships/hyperlink" Target="DVCUEE-Pad-3.xlsx#'02-Mes'!A1" TargetMode="External"/><Relationship Id="rId1" Type="http://schemas.openxmlformats.org/officeDocument/2006/relationships/hyperlink" Target="DVCUEE-Pad-3.xlsx#index!A1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03-Provincia'!A1" TargetMode="External"/><Relationship Id="rId2" Type="http://schemas.openxmlformats.org/officeDocument/2006/relationships/hyperlink" Target="DVCUEE-Pad-3.xlsx#'01-Dise&#241;o Base'!A1" TargetMode="External"/><Relationship Id="rId1" Type="http://schemas.openxmlformats.org/officeDocument/2006/relationships/hyperlink" Target="DVCUEE-Pad-3.xlsx#index!A1" TargetMode="External"/><Relationship Id="rId4" Type="http://schemas.openxmlformats.org/officeDocument/2006/relationships/image" Target="../media/image5.gi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04-Cantones'!A1" TargetMode="External"/><Relationship Id="rId2" Type="http://schemas.openxmlformats.org/officeDocument/2006/relationships/hyperlink" Target="DVCUEE-Pad-3.xlsx#'02-Mes'!A1" TargetMode="External"/><Relationship Id="rId1" Type="http://schemas.openxmlformats.org/officeDocument/2006/relationships/hyperlink" Target="DVCUEE-Pad-3.xlsx#index!A1" TargetMode="External"/><Relationship Id="rId4" Type="http://schemas.openxmlformats.org/officeDocument/2006/relationships/image" Target="../media/image5.gi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03-Provincia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05-Distritos'!A1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04-Cantones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06-Tipo Permiso y Clase de Obra'!A1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05-Distritos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07-Destinos de la Obra'!A1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06-Tipo Permiso y Clase de Obra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08-Actividad Econ&#243;mica'!A1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0-Material de Piso'!A1" TargetMode="External"/><Relationship Id="rId2" Type="http://schemas.openxmlformats.org/officeDocument/2006/relationships/hyperlink" Target="DVCUEE-Pad-3.xlsx#'07-Destinos de la Obra'!A1" TargetMode="External"/><Relationship Id="rId1" Type="http://schemas.openxmlformats.org/officeDocument/2006/relationships/hyperlink" Target="DVCUEE-Pad-3.xlsx#index!A1" TargetMode="External"/><Relationship Id="rId4" Type="http://schemas.openxmlformats.org/officeDocument/2006/relationships/image" Target="../media/image5.gi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1-Material de Pared'!A1" TargetMode="External"/><Relationship Id="rId2" Type="http://schemas.openxmlformats.org/officeDocument/2006/relationships/hyperlink" Target="DVCUEE-Pad-3.xlsx#'08-Actividad Econ&#243;mica'!A1" TargetMode="External"/><Relationship Id="rId1" Type="http://schemas.openxmlformats.org/officeDocument/2006/relationships/hyperlink" Target="DVCUEE-Pad-3.xlsx#index!A1" TargetMode="External"/><Relationship Id="rId4" Type="http://schemas.openxmlformats.org/officeDocument/2006/relationships/image" Target="../media/image5.gi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0-Material de Piso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12-Material de Techo'!A1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1-Material de Pared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13-Tipo de Edificaci&#243;n'!A1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2-Material de Techo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14-Uso y Financiamiento'!A1" TargetMode="Externa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3-Tipo de Edificaci&#243;n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Relationship Id="rId4" Type="http://schemas.openxmlformats.org/officeDocument/2006/relationships/hyperlink" Target="DVCUEE-Pad-3.xlsx#'15-Otras variables'!A1" TargetMode="Externa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DVCUEE-Pad-3.xlsx#'14-Uso y Financiamiento'!A1" TargetMode="External"/><Relationship Id="rId2" Type="http://schemas.openxmlformats.org/officeDocument/2006/relationships/hyperlink" Target="DVCUEE-Pad-3.xlsx#index!A1" TargetMode="External"/><Relationship Id="rId1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24</xdr:row>
      <xdr:rowOff>142874</xdr:rowOff>
    </xdr:from>
    <xdr:to>
      <xdr:col>11</xdr:col>
      <xdr:colOff>590548</xdr:colOff>
      <xdr:row>35</xdr:row>
      <xdr:rowOff>114299</xdr:rowOff>
    </xdr:to>
    <xdr:grpSp>
      <xdr:nvGrpSpPr>
        <xdr:cNvPr id="16" name="15 Grupo"/>
        <xdr:cNvGrpSpPr/>
      </xdr:nvGrpSpPr>
      <xdr:grpSpPr>
        <a:xfrm rot="16200000">
          <a:off x="7219949" y="4029075"/>
          <a:ext cx="1752600" cy="1752598"/>
          <a:chOff x="8315325" y="2047875"/>
          <a:chExt cx="1924050" cy="1924048"/>
        </a:xfrm>
      </xdr:grpSpPr>
      <xdr:sp macro="" textlink="">
        <xdr:nvSpPr>
          <xdr:cNvPr id="17" name="16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8" name="17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9" name="18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0" name="19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0</xdr:col>
      <xdr:colOff>85725</xdr:colOff>
      <xdr:row>23</xdr:row>
      <xdr:rowOff>161924</xdr:rowOff>
    </xdr:from>
    <xdr:to>
      <xdr:col>2</xdr:col>
      <xdr:colOff>314323</xdr:colOff>
      <xdr:row>35</xdr:row>
      <xdr:rowOff>104774</xdr:rowOff>
    </xdr:to>
    <xdr:grpSp>
      <xdr:nvGrpSpPr>
        <xdr:cNvPr id="26" name="25 Grupo"/>
        <xdr:cNvGrpSpPr/>
      </xdr:nvGrpSpPr>
      <xdr:grpSpPr>
        <a:xfrm rot="5400000" flipH="1">
          <a:off x="19049" y="3952875"/>
          <a:ext cx="1885950" cy="1752598"/>
          <a:chOff x="8315325" y="2047875"/>
          <a:chExt cx="1924050" cy="1924048"/>
        </a:xfrm>
      </xdr:grpSpPr>
      <xdr:sp macro="" textlink="">
        <xdr:nvSpPr>
          <xdr:cNvPr id="27" name="26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8" name="27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9" name="28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30" name="29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0</xdr:col>
      <xdr:colOff>619125</xdr:colOff>
      <xdr:row>0</xdr:row>
      <xdr:rowOff>0</xdr:rowOff>
    </xdr:from>
    <xdr:to>
      <xdr:col>11</xdr:col>
      <xdr:colOff>28575</xdr:colOff>
      <xdr:row>38</xdr:row>
      <xdr:rowOff>114300</xdr:rowOff>
    </xdr:to>
    <xdr:grpSp>
      <xdr:nvGrpSpPr>
        <xdr:cNvPr id="36" name="35 Grupo"/>
        <xdr:cNvGrpSpPr/>
      </xdr:nvGrpSpPr>
      <xdr:grpSpPr>
        <a:xfrm>
          <a:off x="619125" y="0"/>
          <a:ext cx="7791450" cy="6267450"/>
          <a:chOff x="1381125" y="0"/>
          <a:chExt cx="7791450" cy="6267450"/>
        </a:xfrm>
      </xdr:grpSpPr>
      <xdr:sp macro="" textlink="">
        <xdr:nvSpPr>
          <xdr:cNvPr id="9" name="8 Rectángulo redondeado"/>
          <xdr:cNvSpPr/>
        </xdr:nvSpPr>
        <xdr:spPr bwMode="auto">
          <a:xfrm>
            <a:off x="1381125" y="0"/>
            <a:ext cx="7791450" cy="6267450"/>
          </a:xfrm>
          <a:prstGeom prst="roundRect">
            <a:avLst/>
          </a:prstGeom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scene3d>
            <a:camera prst="perspectiveRelaxed"/>
            <a:lightRig rig="threePt" dir="t"/>
          </a:scene3d>
          <a:sp3d>
            <a:bevelT w="139700" h="139700" prst="divot"/>
          </a:sp3d>
        </xdr:spPr>
        <xdr:style>
          <a:lnRef idx="0">
            <a:scrgbClr r="0" g="0" b="0"/>
          </a:lnRef>
          <a:fillRef idx="1003">
            <a:schemeClr val="lt1"/>
          </a:fillRef>
          <a:effectRef idx="0">
            <a:scrgbClr r="0" g="0" b="0"/>
          </a:effectRef>
          <a:fontRef idx="major"/>
        </xdr:style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0" name="9 Rectángulo redondeado"/>
          <xdr:cNvSpPr/>
        </xdr:nvSpPr>
        <xdr:spPr bwMode="auto">
          <a:xfrm>
            <a:off x="1533525" y="200025"/>
            <a:ext cx="7543799" cy="5934075"/>
          </a:xfrm>
          <a:prstGeom prst="roundRect">
            <a:avLst/>
          </a:prstGeom>
          <a:solidFill>
            <a:schemeClr val="tx1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scene3d>
            <a:camera prst="perspectiveRelaxed"/>
            <a:lightRig rig="threePt" dir="t"/>
          </a:scene3d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1" name="10 Rectángulo redondeado"/>
          <xdr:cNvSpPr/>
        </xdr:nvSpPr>
        <xdr:spPr bwMode="auto">
          <a:xfrm>
            <a:off x="1704974" y="514350"/>
            <a:ext cx="7210425" cy="5362576"/>
          </a:xfrm>
          <a:prstGeom prst="roundRect">
            <a:avLst/>
          </a:prstGeom>
          <a:gradFill flip="none" rotWithShape="1">
            <a:gsLst>
              <a:gs pos="0">
                <a:schemeClr val="tx2">
                  <a:lumMod val="75000"/>
                </a:schemeClr>
              </a:gs>
              <a:gs pos="50000">
                <a:schemeClr val="bg1">
                  <a:lumMod val="95000"/>
                </a:schemeClr>
              </a:gs>
              <a:gs pos="100000">
                <a:schemeClr val="accent6">
                  <a:lumMod val="60000"/>
                  <a:lumOff val="40000"/>
                </a:schemeClr>
              </a:gs>
            </a:gsLst>
            <a:lin ang="0" scaled="0"/>
            <a:tileRect/>
          </a:gra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scene3d>
            <a:camera prst="perspectiveRelaxed"/>
            <a:lightRig rig="threePt" dir="t"/>
          </a:scene3d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4</xdr:col>
      <xdr:colOff>76200</xdr:colOff>
      <xdr:row>1</xdr:row>
      <xdr:rowOff>57150</xdr:rowOff>
    </xdr:from>
    <xdr:to>
      <xdr:col>8</xdr:col>
      <xdr:colOff>19050</xdr:colOff>
      <xdr:row>7</xdr:row>
      <xdr:rowOff>123825</xdr:rowOff>
    </xdr:to>
    <xdr:sp macro="" textlink="">
      <xdr:nvSpPr>
        <xdr:cNvPr id="13" name="12 Rectángulo redondeado"/>
        <xdr:cNvSpPr/>
      </xdr:nvSpPr>
      <xdr:spPr bwMode="auto">
        <a:xfrm>
          <a:off x="3124200" y="219075"/>
          <a:ext cx="2990850" cy="1038225"/>
        </a:xfrm>
        <a:prstGeom prst="roundRect">
          <a:avLst/>
        </a:prstGeom>
        <a:gradFill>
          <a:gsLst>
            <a:gs pos="0">
              <a:schemeClr val="accent2">
                <a:shade val="51000"/>
                <a:satMod val="130000"/>
                <a:alpha val="31000"/>
              </a:schemeClr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  <a:scene3d>
          <a:camera prst="perspectiveRelaxed"/>
          <a:lightRig rig="threePt" dir="t"/>
        </a:scene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200" b="1" cap="none" spc="50">
            <a:ln w="0"/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177966</xdr:colOff>
      <xdr:row>14</xdr:row>
      <xdr:rowOff>19050</xdr:rowOff>
    </xdr:from>
    <xdr:to>
      <xdr:col>6</xdr:col>
      <xdr:colOff>666750</xdr:colOff>
      <xdr:row>22</xdr:row>
      <xdr:rowOff>125308</xdr:rowOff>
    </xdr:to>
    <xdr:pic>
      <xdr:nvPicPr>
        <xdr:cNvPr id="15" name="14 Imagen" descr="INEC _Vertical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87966" y="2286000"/>
          <a:ext cx="1250784" cy="1401658"/>
        </a:xfrm>
        <a:prstGeom prst="rect">
          <a:avLst/>
        </a:prstGeom>
        <a:scene3d>
          <a:camera prst="perspectiveRelaxed"/>
          <a:lightRig rig="threePt" dir="t"/>
        </a:scene3d>
      </xdr:spPr>
    </xdr:pic>
    <xdr:clientData/>
  </xdr:twoCellAnchor>
  <xdr:oneCellAnchor>
    <xdr:from>
      <xdr:col>4</xdr:col>
      <xdr:colOff>28575</xdr:colOff>
      <xdr:row>10</xdr:row>
      <xdr:rowOff>66674</xdr:rowOff>
    </xdr:from>
    <xdr:ext cx="3114675" cy="1228726"/>
    <xdr:sp macro="" textlink="">
      <xdr:nvSpPr>
        <xdr:cNvPr id="12" name="11 Rectángulo"/>
        <xdr:cNvSpPr/>
      </xdr:nvSpPr>
      <xdr:spPr>
        <a:xfrm>
          <a:off x="3076575" y="1685924"/>
          <a:ext cx="3114675" cy="1228726"/>
        </a:xfrm>
        <a:prstGeom prst="rect">
          <a:avLst/>
        </a:prstGeom>
        <a:noFill/>
        <a:ln>
          <a:noFill/>
        </a:ln>
        <a:scene3d>
          <a:camera prst="perspectiveRelaxed"/>
          <a:lightRig rig="threePt" dir="t"/>
        </a:scene3d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es-ES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DICCIONARIO DE VARIABLES </a:t>
          </a:r>
          <a:endParaRPr lang="es-ES" sz="1600" b="1" cap="none" spc="0">
            <a:ln w="11430"/>
            <a:gradFill>
              <a:gsLst>
                <a:gs pos="0">
                  <a:schemeClr val="accent6">
                    <a:tint val="90000"/>
                    <a:satMod val="120000"/>
                  </a:schemeClr>
                </a:gs>
                <a:gs pos="25000">
                  <a:schemeClr val="accent6">
                    <a:tint val="93000"/>
                    <a:satMod val="120000"/>
                  </a:schemeClr>
                </a:gs>
                <a:gs pos="50000">
                  <a:schemeClr val="accent6">
                    <a:shade val="89000"/>
                    <a:satMod val="110000"/>
                  </a:schemeClr>
                </a:gs>
                <a:gs pos="75000">
                  <a:schemeClr val="accent6">
                    <a:tint val="93000"/>
                    <a:satMod val="120000"/>
                  </a:schemeClr>
                </a:gs>
                <a:gs pos="100000">
                  <a:schemeClr val="accent6">
                    <a:tint val="90000"/>
                    <a:satMod val="120000"/>
                  </a:schemeClr>
                </a:gs>
              </a:gsLst>
              <a:lin ang="5400000"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  <a:p>
          <a:pPr algn="ctr"/>
          <a:r>
            <a:rPr lang="es-ES" sz="1600" b="1" cap="none" spc="0" baseline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PROCESO DE CONSTRUCCIONES</a:t>
          </a:r>
          <a:endParaRPr lang="es-ES" sz="1600" b="1" cap="none" spc="0">
            <a:ln w="11430"/>
            <a:gradFill>
              <a:gsLst>
                <a:gs pos="0">
                  <a:schemeClr val="accent6">
                    <a:tint val="90000"/>
                    <a:satMod val="120000"/>
                  </a:schemeClr>
                </a:gs>
                <a:gs pos="25000">
                  <a:schemeClr val="accent6">
                    <a:tint val="93000"/>
                    <a:satMod val="120000"/>
                  </a:schemeClr>
                </a:gs>
                <a:gs pos="50000">
                  <a:schemeClr val="accent6">
                    <a:shade val="89000"/>
                    <a:satMod val="110000"/>
                  </a:schemeClr>
                </a:gs>
                <a:gs pos="75000">
                  <a:schemeClr val="accent6">
                    <a:tint val="93000"/>
                    <a:satMod val="120000"/>
                  </a:schemeClr>
                </a:gs>
                <a:gs pos="100000">
                  <a:schemeClr val="accent6">
                    <a:tint val="90000"/>
                    <a:satMod val="120000"/>
                  </a:schemeClr>
                </a:gs>
              </a:gsLst>
              <a:lin ang="5400000"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  <a:latin typeface="+mn-lt"/>
            <a:ea typeface="+mn-ea"/>
            <a:cs typeface="+mn-cs"/>
          </a:endParaRPr>
        </a:p>
        <a:p>
          <a:pPr algn="ctr"/>
          <a:r>
            <a:rPr lang="es-ES" sz="1600" b="1" cap="none" spc="0" baseline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Versión 2014</a:t>
          </a:r>
          <a:endParaRPr lang="es-ES" sz="1600" b="1" cap="none" spc="0">
            <a:ln w="11430"/>
            <a:gradFill>
              <a:gsLst>
                <a:gs pos="0">
                  <a:schemeClr val="accent6">
                    <a:tint val="90000"/>
                    <a:satMod val="120000"/>
                  </a:schemeClr>
                </a:gs>
                <a:gs pos="25000">
                  <a:schemeClr val="accent6">
                    <a:tint val="93000"/>
                    <a:satMod val="120000"/>
                  </a:schemeClr>
                </a:gs>
                <a:gs pos="50000">
                  <a:schemeClr val="accent6">
                    <a:shade val="89000"/>
                    <a:satMod val="110000"/>
                  </a:schemeClr>
                </a:gs>
                <a:gs pos="75000">
                  <a:schemeClr val="accent6">
                    <a:tint val="93000"/>
                    <a:satMod val="120000"/>
                  </a:schemeClr>
                </a:gs>
                <a:gs pos="100000">
                  <a:schemeClr val="accent6">
                    <a:tint val="90000"/>
                    <a:satMod val="120000"/>
                  </a:schemeClr>
                </a:gs>
              </a:gsLst>
              <a:lin ang="5400000"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371474</xdr:colOff>
      <xdr:row>1</xdr:row>
      <xdr:rowOff>123825</xdr:rowOff>
    </xdr:from>
    <xdr:to>
      <xdr:col>11</xdr:col>
      <xdr:colOff>600074</xdr:colOff>
      <xdr:row>12</xdr:row>
      <xdr:rowOff>95248</xdr:rowOff>
    </xdr:to>
    <xdr:grpSp>
      <xdr:nvGrpSpPr>
        <xdr:cNvPr id="21" name="20 Grupo"/>
        <xdr:cNvGrpSpPr/>
      </xdr:nvGrpSpPr>
      <xdr:grpSpPr>
        <a:xfrm rot="10800000">
          <a:off x="7229474" y="285750"/>
          <a:ext cx="1752600" cy="1752598"/>
          <a:chOff x="8315325" y="2047875"/>
          <a:chExt cx="1924050" cy="1924048"/>
        </a:xfrm>
      </xdr:grpSpPr>
      <xdr:sp macro="" textlink="">
        <xdr:nvSpPr>
          <xdr:cNvPr id="22" name="21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3" name="22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4" name="23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5" name="24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0</xdr:col>
      <xdr:colOff>123824</xdr:colOff>
      <xdr:row>1</xdr:row>
      <xdr:rowOff>142875</xdr:rowOff>
    </xdr:from>
    <xdr:to>
      <xdr:col>2</xdr:col>
      <xdr:colOff>485774</xdr:colOff>
      <xdr:row>12</xdr:row>
      <xdr:rowOff>114298</xdr:rowOff>
    </xdr:to>
    <xdr:grpSp>
      <xdr:nvGrpSpPr>
        <xdr:cNvPr id="31" name="30 Grupo"/>
        <xdr:cNvGrpSpPr/>
      </xdr:nvGrpSpPr>
      <xdr:grpSpPr>
        <a:xfrm rot="10800000" flipH="1">
          <a:off x="123824" y="304800"/>
          <a:ext cx="1885950" cy="1752598"/>
          <a:chOff x="8315325" y="2047875"/>
          <a:chExt cx="1924050" cy="1924048"/>
        </a:xfrm>
      </xdr:grpSpPr>
      <xdr:sp macro="" textlink="">
        <xdr:nvSpPr>
          <xdr:cNvPr id="32" name="31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33" name="32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34" name="33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35" name="34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1</xdr:col>
      <xdr:colOff>723900</xdr:colOff>
      <xdr:row>13</xdr:row>
      <xdr:rowOff>38100</xdr:rowOff>
    </xdr:from>
    <xdr:to>
      <xdr:col>4</xdr:col>
      <xdr:colOff>190500</xdr:colOff>
      <xdr:row>24</xdr:row>
      <xdr:rowOff>9523</xdr:rowOff>
    </xdr:to>
    <xdr:grpSp>
      <xdr:nvGrpSpPr>
        <xdr:cNvPr id="38" name="37 Grupo"/>
        <xdr:cNvGrpSpPr/>
      </xdr:nvGrpSpPr>
      <xdr:grpSpPr>
        <a:xfrm rot="10800000">
          <a:off x="1485900" y="2143125"/>
          <a:ext cx="1752600" cy="1752598"/>
          <a:chOff x="8315325" y="2047875"/>
          <a:chExt cx="1924050" cy="1924048"/>
        </a:xfrm>
        <a:scene3d>
          <a:camera prst="isometricLeftDown"/>
          <a:lightRig rig="threePt" dir="t"/>
        </a:scene3d>
      </xdr:grpSpPr>
      <xdr:sp macro="" textlink="">
        <xdr:nvSpPr>
          <xdr:cNvPr id="39" name="38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51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40" name="39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51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41" name="40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51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42" name="41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51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7</xdr:col>
      <xdr:colOff>590550</xdr:colOff>
      <xdr:row>13</xdr:row>
      <xdr:rowOff>38100</xdr:rowOff>
    </xdr:from>
    <xdr:to>
      <xdr:col>10</xdr:col>
      <xdr:colOff>190500</xdr:colOff>
      <xdr:row>24</xdr:row>
      <xdr:rowOff>9523</xdr:rowOff>
    </xdr:to>
    <xdr:grpSp>
      <xdr:nvGrpSpPr>
        <xdr:cNvPr id="48" name="47 Grupo"/>
        <xdr:cNvGrpSpPr/>
      </xdr:nvGrpSpPr>
      <xdr:grpSpPr>
        <a:xfrm rot="10800000" flipH="1">
          <a:off x="5924550" y="2143125"/>
          <a:ext cx="1885950" cy="1752598"/>
          <a:chOff x="8315325" y="2047875"/>
          <a:chExt cx="1924050" cy="1924048"/>
        </a:xfrm>
        <a:scene3d>
          <a:camera prst="isometricRightUp"/>
          <a:lightRig rig="threePt" dir="t"/>
        </a:scene3d>
      </xdr:grpSpPr>
      <xdr:sp macro="" textlink="">
        <xdr:nvSpPr>
          <xdr:cNvPr id="49" name="48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chemeClr val="accent2">
              <a:lumMod val="60000"/>
              <a:lumOff val="40000"/>
              <a:alpha val="48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0" name="49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chemeClr val="accent2">
              <a:lumMod val="60000"/>
              <a:lumOff val="40000"/>
              <a:alpha val="48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1" name="50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chemeClr val="accent2">
              <a:lumMod val="60000"/>
              <a:lumOff val="40000"/>
              <a:alpha val="48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2" name="51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chemeClr val="accent2">
              <a:lumMod val="60000"/>
              <a:lumOff val="40000"/>
              <a:alpha val="48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oneCellAnchor>
    <xdr:from>
      <xdr:col>4</xdr:col>
      <xdr:colOff>150981</xdr:colOff>
      <xdr:row>2</xdr:row>
      <xdr:rowOff>67214</xdr:rowOff>
    </xdr:from>
    <xdr:ext cx="2822247" cy="655949"/>
    <xdr:sp macro="" textlink="">
      <xdr:nvSpPr>
        <xdr:cNvPr id="53" name="52 Rectángulo"/>
        <xdr:cNvSpPr/>
      </xdr:nvSpPr>
      <xdr:spPr>
        <a:xfrm>
          <a:off x="3198981" y="391064"/>
          <a:ext cx="2822247" cy="65594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8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UNIDAD DE ESTADÍSTICAS</a:t>
          </a:r>
        </a:p>
        <a:p>
          <a:pPr algn="ctr"/>
          <a:r>
            <a:rPr lang="es-ES" sz="18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ECONÓMICAS</a:t>
          </a:r>
        </a:p>
      </xdr:txBody>
    </xdr:sp>
    <xdr:clientData/>
  </xdr:oneCellAnchor>
  <xdr:twoCellAnchor>
    <xdr:from>
      <xdr:col>5</xdr:col>
      <xdr:colOff>66675</xdr:colOff>
      <xdr:row>21</xdr:row>
      <xdr:rowOff>19051</xdr:rowOff>
    </xdr:from>
    <xdr:to>
      <xdr:col>6</xdr:col>
      <xdr:colOff>689558</xdr:colOff>
      <xdr:row>25</xdr:row>
      <xdr:rowOff>9525</xdr:rowOff>
    </xdr:to>
    <xdr:grpSp>
      <xdr:nvGrpSpPr>
        <xdr:cNvPr id="55" name="54 Grupo">
          <a:hlinkClick xmlns:r="http://schemas.openxmlformats.org/officeDocument/2006/relationships" r:id="rId2"/>
        </xdr:cNvPr>
        <xdr:cNvGrpSpPr/>
      </xdr:nvGrpSpPr>
      <xdr:grpSpPr>
        <a:xfrm>
          <a:off x="3876675" y="3419476"/>
          <a:ext cx="1384883" cy="638174"/>
          <a:chOff x="3943350" y="3552826"/>
          <a:chExt cx="1384883" cy="638174"/>
        </a:xfrm>
      </xdr:grpSpPr>
      <xdr:sp macro="" textlink="">
        <xdr:nvSpPr>
          <xdr:cNvPr id="37" name="36 Rectángulo redondeado"/>
          <xdr:cNvSpPr/>
        </xdr:nvSpPr>
        <xdr:spPr bwMode="auto">
          <a:xfrm>
            <a:off x="3943350" y="3552826"/>
            <a:ext cx="1384883" cy="638174"/>
          </a:xfrm>
          <a:prstGeom prst="roundRect">
            <a:avLst/>
          </a:prstGeom>
          <a:ln>
            <a:headEnd type="none" w="med" len="med"/>
            <a:tailEnd type="none" w="med" len="med"/>
          </a:ln>
          <a:scene3d>
            <a:camera prst="perspectiveRelaxed"/>
            <a:lightRig rig="threePt" dir="t"/>
          </a:scene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wrap="square" lIns="18288" tIns="0" rIns="0" bIns="0" rtlCol="0" anchor="ctr" upright="1"/>
          <a:lstStyle/>
          <a:p>
            <a:pPr algn="ctr"/>
            <a:endParaRPr lang="es-ES" sz="12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4" name="53 Rectángulo">
            <a:hlinkClick xmlns:r="http://schemas.openxmlformats.org/officeDocument/2006/relationships" r:id="rId2"/>
          </xdr:cNvPr>
          <xdr:cNvSpPr/>
        </xdr:nvSpPr>
        <xdr:spPr>
          <a:xfrm>
            <a:off x="4038099" y="3743325"/>
            <a:ext cx="1201162" cy="309319"/>
          </a:xfrm>
          <a:prstGeom prst="rect">
            <a:avLst/>
          </a:prstGeom>
          <a:noFill/>
          <a:scene3d>
            <a:camera prst="perspectiveAbove"/>
            <a:lightRig rig="threePt" dir="t"/>
          </a:scene3d>
        </xdr:spPr>
        <xdr:txBody>
          <a:bodyPr wrap="square" lIns="91440" tIns="45720" rIns="91440" bIns="45720">
            <a:noAutofit/>
          </a:bodyPr>
          <a:lstStyle/>
          <a:p>
            <a:pPr algn="ctr"/>
            <a:r>
              <a:rPr lang="es-ES" sz="1200" b="1" cap="none" spc="0">
                <a:ln w="1905"/>
                <a:gradFill>
                  <a:gsLst>
                    <a:gs pos="0">
                      <a:schemeClr val="accent6">
                        <a:shade val="20000"/>
                        <a:satMod val="200000"/>
                      </a:schemeClr>
                    </a:gs>
                    <a:gs pos="78000">
                      <a:schemeClr val="accent6">
                        <a:tint val="90000"/>
                        <a:shade val="89000"/>
                        <a:satMod val="220000"/>
                      </a:schemeClr>
                    </a:gs>
                    <a:gs pos="100000">
                      <a:schemeClr val="accent6">
                        <a:tint val="12000"/>
                        <a:satMod val="255000"/>
                      </a:schemeClr>
                    </a:gs>
                  </a:gsLst>
                  <a:lin ang="5400000"/>
                </a:gra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</a:rPr>
              <a:t>ABRIR MANUAL</a:t>
            </a:r>
          </a:p>
        </xdr:txBody>
      </xdr:sp>
    </xdr:grpSp>
    <xdr:clientData/>
  </xdr:twoCellAnchor>
  <xdr:twoCellAnchor editAs="oneCell">
    <xdr:from>
      <xdr:col>4</xdr:col>
      <xdr:colOff>57150</xdr:colOff>
      <xdr:row>25</xdr:row>
      <xdr:rowOff>33779</xdr:rowOff>
    </xdr:from>
    <xdr:to>
      <xdr:col>7</xdr:col>
      <xdr:colOff>542925</xdr:colOff>
      <xdr:row>58</xdr:row>
      <xdr:rowOff>66675</xdr:rowOff>
    </xdr:to>
    <xdr:pic>
      <xdr:nvPicPr>
        <xdr:cNvPr id="14" name="13 Imagen" descr="hand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105150" y="4081904"/>
          <a:ext cx="2771775" cy="53764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2</xdr:row>
      <xdr:rowOff>66675</xdr:rowOff>
    </xdr:from>
    <xdr:to>
      <xdr:col>11</xdr:col>
      <xdr:colOff>247650</xdr:colOff>
      <xdr:row>32</xdr:row>
      <xdr:rowOff>76200</xdr:rowOff>
    </xdr:to>
    <xdr:sp macro="" textlink="">
      <xdr:nvSpPr>
        <xdr:cNvPr id="68" name="67 Rectángulo redondeado"/>
        <xdr:cNvSpPr/>
      </xdr:nvSpPr>
      <xdr:spPr bwMode="auto">
        <a:xfrm>
          <a:off x="619125" y="390525"/>
          <a:ext cx="8010525" cy="4867275"/>
        </a:xfrm>
        <a:prstGeom prst="roundRect">
          <a:avLst/>
        </a:prstGeom>
        <a:solidFill>
          <a:srgbClr val="002060">
            <a:alpha val="71000"/>
          </a:srgbClr>
        </a:solidFill>
        <a:ln w="349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>
          <a:outerShdw blurRad="317500" dir="2700000" algn="ctr">
            <a:srgbClr val="000000">
              <a:alpha val="43000"/>
            </a:srgbClr>
          </a:outerShdw>
        </a:effectLst>
        <a:scene3d>
          <a:camera prst="perspectiveFront" fov="2700000">
            <a:rot lat="19086000" lon="19067999" rev="3108000"/>
          </a:camera>
          <a:lightRig rig="threePt" dir="t">
            <a:rot lat="0" lon="0" rev="0"/>
          </a:lightRig>
        </a:scene3d>
        <a:sp3d extrusionH="38100" prstMaterial="clear">
          <a:bevelT w="260350" h="50800" prst="softRound"/>
          <a:bevelB prst="softRound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3</xdr:col>
      <xdr:colOff>95250</xdr:colOff>
      <xdr:row>5</xdr:row>
      <xdr:rowOff>145310</xdr:rowOff>
    </xdr:from>
    <xdr:to>
      <xdr:col>8</xdr:col>
      <xdr:colOff>171450</xdr:colOff>
      <xdr:row>28</xdr:row>
      <xdr:rowOff>161137</xdr:rowOff>
    </xdr:to>
    <xdr:pic>
      <xdr:nvPicPr>
        <xdr:cNvPr id="50" name="49 Imagen" descr="798px-Costa_Rica_provinces_blank.png"/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100000" contrast="-100000"/>
        </a:blip>
        <a:stretch>
          <a:fillRect/>
        </a:stretch>
      </xdr:blipFill>
      <xdr:spPr>
        <a:xfrm>
          <a:off x="2381250" y="954935"/>
          <a:ext cx="3886200" cy="3740102"/>
        </a:xfrm>
        <a:prstGeom prst="rect">
          <a:avLst/>
        </a:prstGeom>
        <a:solidFill>
          <a:srgbClr val="002060">
            <a:alpha val="0"/>
          </a:srgbClr>
        </a:solidFill>
        <a:effectLst>
          <a:outerShdw dist="50800" dir="660000" sx="6000" sy="6000" algn="ctr" rotWithShape="0">
            <a:srgbClr val="000000"/>
          </a:outerShdw>
        </a:effectLst>
      </xdr:spPr>
    </xdr:pic>
    <xdr:clientData/>
  </xdr:twoCellAnchor>
  <xdr:twoCellAnchor>
    <xdr:from>
      <xdr:col>0</xdr:col>
      <xdr:colOff>542924</xdr:colOff>
      <xdr:row>2</xdr:row>
      <xdr:rowOff>76200</xdr:rowOff>
    </xdr:from>
    <xdr:to>
      <xdr:col>3</xdr:col>
      <xdr:colOff>142874</xdr:colOff>
      <xdr:row>13</xdr:row>
      <xdr:rowOff>47623</xdr:rowOff>
    </xdr:to>
    <xdr:grpSp>
      <xdr:nvGrpSpPr>
        <xdr:cNvPr id="19" name="18 Grupo"/>
        <xdr:cNvGrpSpPr/>
      </xdr:nvGrpSpPr>
      <xdr:grpSpPr>
        <a:xfrm rot="10800000" flipH="1">
          <a:off x="542924" y="400050"/>
          <a:ext cx="1885950" cy="1752598"/>
          <a:chOff x="8315325" y="2047875"/>
          <a:chExt cx="1924050" cy="1924048"/>
        </a:xfrm>
      </xdr:grpSpPr>
      <xdr:sp macro="" textlink="">
        <xdr:nvSpPr>
          <xdr:cNvPr id="20" name="19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1" name="20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2" name="21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23" name="22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0</xdr:col>
      <xdr:colOff>0</xdr:colOff>
      <xdr:row>1</xdr:row>
      <xdr:rowOff>9525</xdr:rowOff>
    </xdr:from>
    <xdr:to>
      <xdr:col>12</xdr:col>
      <xdr:colOff>57150</xdr:colOff>
      <xdr:row>37</xdr:row>
      <xdr:rowOff>47625</xdr:rowOff>
    </xdr:to>
    <xdr:sp macro="" textlink="">
      <xdr:nvSpPr>
        <xdr:cNvPr id="2" name="1 Rectángulo redondeado"/>
        <xdr:cNvSpPr/>
      </xdr:nvSpPr>
      <xdr:spPr bwMode="auto">
        <a:xfrm>
          <a:off x="0" y="171450"/>
          <a:ext cx="9201150" cy="5867400"/>
        </a:xfrm>
        <a:prstGeom prst="roundRect">
          <a:avLst/>
        </a:prstGeom>
        <a:noFill/>
        <a:ln w="28575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14300" prst="hardEdge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9</xdr:col>
      <xdr:colOff>161925</xdr:colOff>
      <xdr:row>24</xdr:row>
      <xdr:rowOff>152399</xdr:rowOff>
    </xdr:from>
    <xdr:to>
      <xdr:col>11</xdr:col>
      <xdr:colOff>390523</xdr:colOff>
      <xdr:row>35</xdr:row>
      <xdr:rowOff>123824</xdr:rowOff>
    </xdr:to>
    <xdr:grpSp>
      <xdr:nvGrpSpPr>
        <xdr:cNvPr id="3" name="2 Grupo"/>
        <xdr:cNvGrpSpPr/>
      </xdr:nvGrpSpPr>
      <xdr:grpSpPr>
        <a:xfrm rot="16200000">
          <a:off x="7019924" y="4038600"/>
          <a:ext cx="1752600" cy="1752598"/>
          <a:chOff x="8315325" y="2047875"/>
          <a:chExt cx="1924050" cy="1924048"/>
        </a:xfrm>
      </xdr:grpSpPr>
      <xdr:sp macro="" textlink="">
        <xdr:nvSpPr>
          <xdr:cNvPr id="4" name="3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" name="4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6" name="5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7" name="6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0</xdr:col>
      <xdr:colOff>314325</xdr:colOff>
      <xdr:row>23</xdr:row>
      <xdr:rowOff>76199</xdr:rowOff>
    </xdr:from>
    <xdr:to>
      <xdr:col>2</xdr:col>
      <xdr:colOff>542923</xdr:colOff>
      <xdr:row>35</xdr:row>
      <xdr:rowOff>19049</xdr:rowOff>
    </xdr:to>
    <xdr:grpSp>
      <xdr:nvGrpSpPr>
        <xdr:cNvPr id="8" name="7 Grupo"/>
        <xdr:cNvGrpSpPr/>
      </xdr:nvGrpSpPr>
      <xdr:grpSpPr>
        <a:xfrm rot="5400000" flipH="1">
          <a:off x="247649" y="3867150"/>
          <a:ext cx="1885950" cy="1752598"/>
          <a:chOff x="8315325" y="2047875"/>
          <a:chExt cx="1924050" cy="1924048"/>
        </a:xfrm>
      </xdr:grpSpPr>
      <xdr:sp macro="" textlink="">
        <xdr:nvSpPr>
          <xdr:cNvPr id="9" name="8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0" name="9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1" name="10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2" name="11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9</xdr:col>
      <xdr:colOff>238124</xdr:colOff>
      <xdr:row>3</xdr:row>
      <xdr:rowOff>0</xdr:rowOff>
    </xdr:from>
    <xdr:to>
      <xdr:col>11</xdr:col>
      <xdr:colOff>466724</xdr:colOff>
      <xdr:row>13</xdr:row>
      <xdr:rowOff>133348</xdr:rowOff>
    </xdr:to>
    <xdr:grpSp>
      <xdr:nvGrpSpPr>
        <xdr:cNvPr id="14" name="13 Grupo"/>
        <xdr:cNvGrpSpPr/>
      </xdr:nvGrpSpPr>
      <xdr:grpSpPr>
        <a:xfrm rot="10800000">
          <a:off x="7096124" y="485775"/>
          <a:ext cx="1752600" cy="1752598"/>
          <a:chOff x="8315325" y="2047875"/>
          <a:chExt cx="1924050" cy="1924048"/>
        </a:xfrm>
      </xdr:grpSpPr>
      <xdr:sp macro="" textlink="">
        <xdr:nvSpPr>
          <xdr:cNvPr id="15" name="14 Rectángulo"/>
          <xdr:cNvSpPr/>
        </xdr:nvSpPr>
        <xdr:spPr bwMode="auto">
          <a:xfrm>
            <a:off x="8315325" y="2047875"/>
            <a:ext cx="419100" cy="1905000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6" name="15 Rectángulo"/>
          <xdr:cNvSpPr/>
        </xdr:nvSpPr>
        <xdr:spPr bwMode="auto">
          <a:xfrm>
            <a:off x="8810625" y="2524124"/>
            <a:ext cx="419100" cy="1438275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7" name="16 Rectángulo"/>
          <xdr:cNvSpPr/>
        </xdr:nvSpPr>
        <xdr:spPr bwMode="auto">
          <a:xfrm>
            <a:off x="9324975" y="2962274"/>
            <a:ext cx="419100" cy="100964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18" name="17 Rectángulo"/>
          <xdr:cNvSpPr/>
        </xdr:nvSpPr>
        <xdr:spPr bwMode="auto">
          <a:xfrm>
            <a:off x="9820275" y="3209924"/>
            <a:ext cx="419100" cy="761999"/>
          </a:xfrm>
          <a:prstGeom prst="rect">
            <a:avLst/>
          </a:prstGeom>
          <a:solidFill>
            <a:srgbClr val="FFFFFF">
              <a:alpha val="4000"/>
            </a:srgb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7</xdr:col>
      <xdr:colOff>361950</xdr:colOff>
      <xdr:row>6</xdr:row>
      <xdr:rowOff>38101</xdr:rowOff>
    </xdr:from>
    <xdr:to>
      <xdr:col>9</xdr:col>
      <xdr:colOff>266700</xdr:colOff>
      <xdr:row>8</xdr:row>
      <xdr:rowOff>57150</xdr:rowOff>
    </xdr:to>
    <xdr:sp macro="" textlink="">
      <xdr:nvSpPr>
        <xdr:cNvPr id="43" name="42 Rectángulo redondeado">
          <a:hlinkClick xmlns:r="http://schemas.openxmlformats.org/officeDocument/2006/relationships" r:id="rId2"/>
        </xdr:cNvPr>
        <xdr:cNvSpPr/>
      </xdr:nvSpPr>
      <xdr:spPr bwMode="auto">
        <a:xfrm>
          <a:off x="5695950" y="1009651"/>
          <a:ext cx="1428750" cy="342899"/>
        </a:xfrm>
        <a:prstGeom prst="roundRect">
          <a:avLst/>
        </a:prstGeom>
        <a:gradFill flip="none" rotWithShape="1">
          <a:gsLst>
            <a:gs pos="35000">
              <a:schemeClr val="accent2">
                <a:shade val="51000"/>
                <a:satMod val="130000"/>
                <a:alpha val="0"/>
              </a:schemeClr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Diseño de registro</a:t>
          </a:r>
        </a:p>
      </xdr:txBody>
    </xdr:sp>
    <xdr:clientData/>
  </xdr:twoCellAnchor>
  <xdr:twoCellAnchor>
    <xdr:from>
      <xdr:col>7</xdr:col>
      <xdr:colOff>371475</xdr:colOff>
      <xdr:row>9</xdr:row>
      <xdr:rowOff>9525</xdr:rowOff>
    </xdr:from>
    <xdr:to>
      <xdr:col>9</xdr:col>
      <xdr:colOff>276225</xdr:colOff>
      <xdr:row>11</xdr:row>
      <xdr:rowOff>28574</xdr:rowOff>
    </xdr:to>
    <xdr:sp macro="" textlink="">
      <xdr:nvSpPr>
        <xdr:cNvPr id="45" name="44 Rectángulo redondeado">
          <a:hlinkClick xmlns:r="http://schemas.openxmlformats.org/officeDocument/2006/relationships" r:id="rId3"/>
        </xdr:cNvPr>
        <xdr:cNvSpPr/>
      </xdr:nvSpPr>
      <xdr:spPr bwMode="auto">
        <a:xfrm>
          <a:off x="5705475" y="1466850"/>
          <a:ext cx="1428750" cy="342899"/>
        </a:xfrm>
        <a:prstGeom prst="roundRect">
          <a:avLst/>
        </a:prstGeom>
        <a:gradFill flip="none" rotWithShape="1">
          <a:gsLst>
            <a:gs pos="35000">
              <a:schemeClr val="accent2">
                <a:shade val="51000"/>
                <a:satMod val="130000"/>
                <a:alpha val="0"/>
              </a:schemeClr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Mes</a:t>
          </a:r>
        </a:p>
      </xdr:txBody>
    </xdr:sp>
    <xdr:clientData/>
  </xdr:twoCellAnchor>
  <xdr:twoCellAnchor>
    <xdr:from>
      <xdr:col>7</xdr:col>
      <xdr:colOff>371475</xdr:colOff>
      <xdr:row>12</xdr:row>
      <xdr:rowOff>9525</xdr:rowOff>
    </xdr:from>
    <xdr:to>
      <xdr:col>9</xdr:col>
      <xdr:colOff>276225</xdr:colOff>
      <xdr:row>14</xdr:row>
      <xdr:rowOff>28574</xdr:rowOff>
    </xdr:to>
    <xdr:sp macro="" textlink="">
      <xdr:nvSpPr>
        <xdr:cNvPr id="46" name="45 Rectángulo redondeado">
          <a:hlinkClick xmlns:r="http://schemas.openxmlformats.org/officeDocument/2006/relationships" r:id="rId4"/>
        </xdr:cNvPr>
        <xdr:cNvSpPr/>
      </xdr:nvSpPr>
      <xdr:spPr bwMode="auto">
        <a:xfrm>
          <a:off x="5705475" y="1952625"/>
          <a:ext cx="1428750" cy="342899"/>
        </a:xfrm>
        <a:prstGeom prst="roundRect">
          <a:avLst/>
        </a:prstGeom>
        <a:gradFill flip="none" rotWithShape="1">
          <a:gsLst>
            <a:gs pos="35000">
              <a:schemeClr val="accent2">
                <a:shade val="51000"/>
                <a:satMod val="130000"/>
                <a:alpha val="0"/>
              </a:schemeClr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Provincia</a:t>
          </a:r>
        </a:p>
      </xdr:txBody>
    </xdr:sp>
    <xdr:clientData/>
  </xdr:twoCellAnchor>
  <xdr:twoCellAnchor>
    <xdr:from>
      <xdr:col>7</xdr:col>
      <xdr:colOff>371475</xdr:colOff>
      <xdr:row>14</xdr:row>
      <xdr:rowOff>133350</xdr:rowOff>
    </xdr:from>
    <xdr:to>
      <xdr:col>9</xdr:col>
      <xdr:colOff>276225</xdr:colOff>
      <xdr:row>16</xdr:row>
      <xdr:rowOff>152399</xdr:rowOff>
    </xdr:to>
    <xdr:sp macro="" textlink="">
      <xdr:nvSpPr>
        <xdr:cNvPr id="47" name="46 Rectángulo redondeado">
          <a:hlinkClick xmlns:r="http://schemas.openxmlformats.org/officeDocument/2006/relationships" r:id="rId5"/>
        </xdr:cNvPr>
        <xdr:cNvSpPr/>
      </xdr:nvSpPr>
      <xdr:spPr bwMode="auto">
        <a:xfrm>
          <a:off x="5705475" y="2400300"/>
          <a:ext cx="1428750" cy="342899"/>
        </a:xfrm>
        <a:prstGeom prst="roundRect">
          <a:avLst/>
        </a:prstGeom>
        <a:gradFill flip="none" rotWithShape="1">
          <a:gsLst>
            <a:gs pos="35000">
              <a:schemeClr val="accent2">
                <a:shade val="51000"/>
                <a:satMod val="130000"/>
                <a:alpha val="0"/>
              </a:schemeClr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Cantón</a:t>
          </a:r>
        </a:p>
      </xdr:txBody>
    </xdr:sp>
    <xdr:clientData/>
  </xdr:twoCellAnchor>
  <xdr:twoCellAnchor>
    <xdr:from>
      <xdr:col>7</xdr:col>
      <xdr:colOff>371475</xdr:colOff>
      <xdr:row>17</xdr:row>
      <xdr:rowOff>114300</xdr:rowOff>
    </xdr:from>
    <xdr:to>
      <xdr:col>9</xdr:col>
      <xdr:colOff>276225</xdr:colOff>
      <xdr:row>19</xdr:row>
      <xdr:rowOff>133349</xdr:rowOff>
    </xdr:to>
    <xdr:sp macro="" textlink="">
      <xdr:nvSpPr>
        <xdr:cNvPr id="48" name="47 Rectángulo redondeado">
          <a:hlinkClick xmlns:r="http://schemas.openxmlformats.org/officeDocument/2006/relationships" r:id="rId6"/>
        </xdr:cNvPr>
        <xdr:cNvSpPr/>
      </xdr:nvSpPr>
      <xdr:spPr bwMode="auto">
        <a:xfrm>
          <a:off x="5705475" y="2867025"/>
          <a:ext cx="1428750" cy="342899"/>
        </a:xfrm>
        <a:prstGeom prst="roundRect">
          <a:avLst/>
        </a:prstGeom>
        <a:gradFill flip="none" rotWithShape="1">
          <a:gsLst>
            <a:gs pos="35000">
              <a:schemeClr val="accent2">
                <a:shade val="51000"/>
                <a:satMod val="130000"/>
                <a:alpha val="0"/>
              </a:schemeClr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Distrito</a:t>
          </a:r>
        </a:p>
      </xdr:txBody>
    </xdr:sp>
    <xdr:clientData/>
  </xdr:twoCellAnchor>
  <xdr:twoCellAnchor>
    <xdr:from>
      <xdr:col>7</xdr:col>
      <xdr:colOff>361950</xdr:colOff>
      <xdr:row>20</xdr:row>
      <xdr:rowOff>66675</xdr:rowOff>
    </xdr:from>
    <xdr:to>
      <xdr:col>9</xdr:col>
      <xdr:colOff>266700</xdr:colOff>
      <xdr:row>22</xdr:row>
      <xdr:rowOff>85724</xdr:rowOff>
    </xdr:to>
    <xdr:sp macro="" textlink="">
      <xdr:nvSpPr>
        <xdr:cNvPr id="51" name="50 Rectángulo redondeado">
          <a:hlinkClick xmlns:r="http://schemas.openxmlformats.org/officeDocument/2006/relationships" r:id="rId7"/>
        </xdr:cNvPr>
        <xdr:cNvSpPr/>
      </xdr:nvSpPr>
      <xdr:spPr bwMode="auto">
        <a:xfrm>
          <a:off x="5695950" y="3305175"/>
          <a:ext cx="1428750" cy="342899"/>
        </a:xfrm>
        <a:prstGeom prst="roundRect">
          <a:avLst/>
        </a:prstGeom>
        <a:gradFill>
          <a:gsLst>
            <a:gs pos="42000">
              <a:schemeClr val="accent1">
                <a:shade val="51000"/>
                <a:satMod val="130000"/>
                <a:alpha val="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Tipo de permiso</a:t>
          </a:r>
        </a:p>
      </xdr:txBody>
    </xdr:sp>
    <xdr:clientData/>
  </xdr:twoCellAnchor>
  <xdr:twoCellAnchor>
    <xdr:from>
      <xdr:col>7</xdr:col>
      <xdr:colOff>361950</xdr:colOff>
      <xdr:row>23</xdr:row>
      <xdr:rowOff>47625</xdr:rowOff>
    </xdr:from>
    <xdr:to>
      <xdr:col>9</xdr:col>
      <xdr:colOff>266700</xdr:colOff>
      <xdr:row>25</xdr:row>
      <xdr:rowOff>66674</xdr:rowOff>
    </xdr:to>
    <xdr:sp macro="" textlink="">
      <xdr:nvSpPr>
        <xdr:cNvPr id="52" name="51 Rectángulo redondeado">
          <a:hlinkClick xmlns:r="http://schemas.openxmlformats.org/officeDocument/2006/relationships" r:id="rId7"/>
        </xdr:cNvPr>
        <xdr:cNvSpPr/>
      </xdr:nvSpPr>
      <xdr:spPr bwMode="auto">
        <a:xfrm>
          <a:off x="5695950" y="3771900"/>
          <a:ext cx="1428750" cy="342899"/>
        </a:xfrm>
        <a:prstGeom prst="roundRect">
          <a:avLst/>
        </a:prstGeom>
        <a:gradFill>
          <a:gsLst>
            <a:gs pos="42000">
              <a:schemeClr val="accent1">
                <a:shade val="51000"/>
                <a:satMod val="130000"/>
                <a:alpha val="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Clase de obra</a:t>
          </a:r>
        </a:p>
      </xdr:txBody>
    </xdr:sp>
    <xdr:clientData/>
  </xdr:twoCellAnchor>
  <xdr:twoCellAnchor>
    <xdr:from>
      <xdr:col>7</xdr:col>
      <xdr:colOff>352425</xdr:colOff>
      <xdr:row>26</xdr:row>
      <xdr:rowOff>57150</xdr:rowOff>
    </xdr:from>
    <xdr:to>
      <xdr:col>9</xdr:col>
      <xdr:colOff>257175</xdr:colOff>
      <xdr:row>28</xdr:row>
      <xdr:rowOff>76199</xdr:rowOff>
    </xdr:to>
    <xdr:sp macro="" textlink="">
      <xdr:nvSpPr>
        <xdr:cNvPr id="53" name="52 Rectángulo redondeado">
          <a:hlinkClick xmlns:r="http://schemas.openxmlformats.org/officeDocument/2006/relationships" r:id="rId8"/>
        </xdr:cNvPr>
        <xdr:cNvSpPr/>
      </xdr:nvSpPr>
      <xdr:spPr bwMode="auto">
        <a:xfrm>
          <a:off x="5686425" y="4267200"/>
          <a:ext cx="1428750" cy="342899"/>
        </a:xfrm>
        <a:prstGeom prst="roundRect">
          <a:avLst/>
        </a:prstGeom>
        <a:gradFill>
          <a:gsLst>
            <a:gs pos="42000">
              <a:schemeClr val="accent1">
                <a:shade val="51000"/>
                <a:satMod val="130000"/>
                <a:alpha val="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Destino de obra</a:t>
          </a:r>
        </a:p>
      </xdr:txBody>
    </xdr:sp>
    <xdr:clientData/>
  </xdr:twoCellAnchor>
  <xdr:twoCellAnchor>
    <xdr:from>
      <xdr:col>7</xdr:col>
      <xdr:colOff>352425</xdr:colOff>
      <xdr:row>29</xdr:row>
      <xdr:rowOff>57150</xdr:rowOff>
    </xdr:from>
    <xdr:to>
      <xdr:col>9</xdr:col>
      <xdr:colOff>257175</xdr:colOff>
      <xdr:row>31</xdr:row>
      <xdr:rowOff>76199</xdr:rowOff>
    </xdr:to>
    <xdr:sp macro="" textlink="">
      <xdr:nvSpPr>
        <xdr:cNvPr id="54" name="53 Rectángulo redondeado">
          <a:hlinkClick xmlns:r="http://schemas.openxmlformats.org/officeDocument/2006/relationships" r:id="rId9"/>
        </xdr:cNvPr>
        <xdr:cNvSpPr/>
      </xdr:nvSpPr>
      <xdr:spPr bwMode="auto">
        <a:xfrm>
          <a:off x="5686425" y="4752975"/>
          <a:ext cx="1428750" cy="342899"/>
        </a:xfrm>
        <a:prstGeom prst="roundRect">
          <a:avLst/>
        </a:prstGeom>
        <a:gradFill>
          <a:gsLst>
            <a:gs pos="42000">
              <a:schemeClr val="accent1">
                <a:shade val="51000"/>
                <a:satMod val="130000"/>
                <a:alpha val="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Actividad</a:t>
          </a:r>
          <a:r>
            <a:rPr lang="es-ES" sz="1100" b="1" baseline="0"/>
            <a:t> ecónimca</a:t>
          </a:r>
          <a:endParaRPr lang="es-ES" sz="1100" b="1"/>
        </a:p>
      </xdr:txBody>
    </xdr:sp>
    <xdr:clientData/>
  </xdr:twoCellAnchor>
  <xdr:twoCellAnchor>
    <xdr:from>
      <xdr:col>9</xdr:col>
      <xdr:colOff>476250</xdr:colOff>
      <xdr:row>6</xdr:row>
      <xdr:rowOff>38100</xdr:rowOff>
    </xdr:from>
    <xdr:to>
      <xdr:col>11</xdr:col>
      <xdr:colOff>381000</xdr:colOff>
      <xdr:row>8</xdr:row>
      <xdr:rowOff>57149</xdr:rowOff>
    </xdr:to>
    <xdr:sp macro="" textlink="">
      <xdr:nvSpPr>
        <xdr:cNvPr id="55" name="54 Rectángulo redondeado">
          <a:hlinkClick xmlns:r="http://schemas.openxmlformats.org/officeDocument/2006/relationships" r:id="rId10"/>
        </xdr:cNvPr>
        <xdr:cNvSpPr/>
      </xdr:nvSpPr>
      <xdr:spPr bwMode="auto">
        <a:xfrm>
          <a:off x="7334250" y="1009650"/>
          <a:ext cx="1428750" cy="342899"/>
        </a:xfrm>
        <a:prstGeom prst="roundRect">
          <a:avLst/>
        </a:prstGeom>
        <a:gradFill flip="none" rotWithShape="1">
          <a:gsLst>
            <a:gs pos="37000">
              <a:schemeClr val="accent6">
                <a:shade val="51000"/>
                <a:satMod val="130000"/>
                <a:alpha val="0"/>
              </a:schemeClr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16200000" scaled="1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Material de piso</a:t>
          </a:r>
        </a:p>
      </xdr:txBody>
    </xdr:sp>
    <xdr:clientData/>
  </xdr:twoCellAnchor>
  <xdr:twoCellAnchor>
    <xdr:from>
      <xdr:col>9</xdr:col>
      <xdr:colOff>476250</xdr:colOff>
      <xdr:row>9</xdr:row>
      <xdr:rowOff>9525</xdr:rowOff>
    </xdr:from>
    <xdr:to>
      <xdr:col>11</xdr:col>
      <xdr:colOff>381000</xdr:colOff>
      <xdr:row>11</xdr:row>
      <xdr:rowOff>28574</xdr:rowOff>
    </xdr:to>
    <xdr:sp macro="" textlink="">
      <xdr:nvSpPr>
        <xdr:cNvPr id="56" name="55 Rectángulo redondeado">
          <a:hlinkClick xmlns:r="http://schemas.openxmlformats.org/officeDocument/2006/relationships" r:id="rId11"/>
        </xdr:cNvPr>
        <xdr:cNvSpPr/>
      </xdr:nvSpPr>
      <xdr:spPr bwMode="auto">
        <a:xfrm>
          <a:off x="7334250" y="1466850"/>
          <a:ext cx="1428750" cy="342899"/>
        </a:xfrm>
        <a:prstGeom prst="roundRect">
          <a:avLst/>
        </a:prstGeom>
        <a:gradFill flip="none" rotWithShape="1">
          <a:gsLst>
            <a:gs pos="37000">
              <a:schemeClr val="accent6">
                <a:shade val="51000"/>
                <a:satMod val="130000"/>
                <a:alpha val="0"/>
              </a:schemeClr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16200000" scaled="1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Material de pared</a:t>
          </a:r>
        </a:p>
      </xdr:txBody>
    </xdr:sp>
    <xdr:clientData/>
  </xdr:twoCellAnchor>
  <xdr:twoCellAnchor>
    <xdr:from>
      <xdr:col>9</xdr:col>
      <xdr:colOff>476250</xdr:colOff>
      <xdr:row>11</xdr:row>
      <xdr:rowOff>152400</xdr:rowOff>
    </xdr:from>
    <xdr:to>
      <xdr:col>11</xdr:col>
      <xdr:colOff>381000</xdr:colOff>
      <xdr:row>14</xdr:row>
      <xdr:rowOff>9524</xdr:rowOff>
    </xdr:to>
    <xdr:sp macro="" textlink="">
      <xdr:nvSpPr>
        <xdr:cNvPr id="57" name="56 Rectángulo redondeado">
          <a:hlinkClick xmlns:r="http://schemas.openxmlformats.org/officeDocument/2006/relationships" r:id="rId12"/>
        </xdr:cNvPr>
        <xdr:cNvSpPr/>
      </xdr:nvSpPr>
      <xdr:spPr bwMode="auto">
        <a:xfrm>
          <a:off x="7334250" y="1933575"/>
          <a:ext cx="1428750" cy="342899"/>
        </a:xfrm>
        <a:prstGeom prst="roundRect">
          <a:avLst/>
        </a:prstGeom>
        <a:gradFill flip="none" rotWithShape="1">
          <a:gsLst>
            <a:gs pos="37000">
              <a:schemeClr val="accent6">
                <a:shade val="51000"/>
                <a:satMod val="130000"/>
                <a:alpha val="0"/>
              </a:schemeClr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16200000" scaled="1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Material de techo</a:t>
          </a:r>
        </a:p>
      </xdr:txBody>
    </xdr:sp>
    <xdr:clientData/>
  </xdr:twoCellAnchor>
  <xdr:twoCellAnchor>
    <xdr:from>
      <xdr:col>9</xdr:col>
      <xdr:colOff>457200</xdr:colOff>
      <xdr:row>15</xdr:row>
      <xdr:rowOff>0</xdr:rowOff>
    </xdr:from>
    <xdr:to>
      <xdr:col>11</xdr:col>
      <xdr:colOff>361950</xdr:colOff>
      <xdr:row>17</xdr:row>
      <xdr:rowOff>19049</xdr:rowOff>
    </xdr:to>
    <xdr:sp macro="" textlink="">
      <xdr:nvSpPr>
        <xdr:cNvPr id="58" name="57 Rectángulo redondeado">
          <a:hlinkClick xmlns:r="http://schemas.openxmlformats.org/officeDocument/2006/relationships" r:id="rId13"/>
        </xdr:cNvPr>
        <xdr:cNvSpPr/>
      </xdr:nvSpPr>
      <xdr:spPr bwMode="auto">
        <a:xfrm>
          <a:off x="7315200" y="2428875"/>
          <a:ext cx="1428750" cy="342899"/>
        </a:xfrm>
        <a:prstGeom prst="roundRect">
          <a:avLst/>
        </a:prstGeom>
        <a:gradFill>
          <a:gsLst>
            <a:gs pos="34000">
              <a:schemeClr val="accent3">
                <a:shade val="51000"/>
                <a:satMod val="130000"/>
                <a:alpha val="0"/>
              </a:schemeClr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Tipo de edificación</a:t>
          </a:r>
        </a:p>
      </xdr:txBody>
    </xdr:sp>
    <xdr:clientData/>
  </xdr:twoCellAnchor>
  <xdr:twoCellAnchor>
    <xdr:from>
      <xdr:col>9</xdr:col>
      <xdr:colOff>457200</xdr:colOff>
      <xdr:row>17</xdr:row>
      <xdr:rowOff>123825</xdr:rowOff>
    </xdr:from>
    <xdr:to>
      <xdr:col>11</xdr:col>
      <xdr:colOff>361950</xdr:colOff>
      <xdr:row>19</xdr:row>
      <xdr:rowOff>142874</xdr:rowOff>
    </xdr:to>
    <xdr:sp macro="" textlink="">
      <xdr:nvSpPr>
        <xdr:cNvPr id="59" name="58 Rectángulo redondeado">
          <a:hlinkClick xmlns:r="http://schemas.openxmlformats.org/officeDocument/2006/relationships" r:id="rId14"/>
        </xdr:cNvPr>
        <xdr:cNvSpPr/>
      </xdr:nvSpPr>
      <xdr:spPr bwMode="auto">
        <a:xfrm>
          <a:off x="7315200" y="2876550"/>
          <a:ext cx="1428750" cy="342899"/>
        </a:xfrm>
        <a:prstGeom prst="roundRect">
          <a:avLst/>
        </a:prstGeom>
        <a:gradFill>
          <a:gsLst>
            <a:gs pos="34000">
              <a:schemeClr val="accent3">
                <a:shade val="51000"/>
                <a:satMod val="130000"/>
                <a:alpha val="0"/>
              </a:schemeClr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Uso</a:t>
          </a:r>
          <a:r>
            <a:rPr lang="es-ES" sz="1100" b="1" baseline="0"/>
            <a:t> de obra</a:t>
          </a:r>
          <a:endParaRPr lang="es-ES" sz="1100" b="1"/>
        </a:p>
      </xdr:txBody>
    </xdr:sp>
    <xdr:clientData/>
  </xdr:twoCellAnchor>
  <xdr:twoCellAnchor>
    <xdr:from>
      <xdr:col>9</xdr:col>
      <xdr:colOff>457200</xdr:colOff>
      <xdr:row>20</xdr:row>
      <xdr:rowOff>95250</xdr:rowOff>
    </xdr:from>
    <xdr:to>
      <xdr:col>11</xdr:col>
      <xdr:colOff>361950</xdr:colOff>
      <xdr:row>22</xdr:row>
      <xdr:rowOff>114299</xdr:rowOff>
    </xdr:to>
    <xdr:sp macro="" textlink="">
      <xdr:nvSpPr>
        <xdr:cNvPr id="60" name="59 Rectángulo redondeado">
          <a:hlinkClick xmlns:r="http://schemas.openxmlformats.org/officeDocument/2006/relationships" r:id="rId14"/>
        </xdr:cNvPr>
        <xdr:cNvSpPr/>
      </xdr:nvSpPr>
      <xdr:spPr bwMode="auto">
        <a:xfrm>
          <a:off x="7315200" y="3333750"/>
          <a:ext cx="1428750" cy="342899"/>
        </a:xfrm>
        <a:prstGeom prst="roundRect">
          <a:avLst/>
        </a:prstGeom>
        <a:gradFill>
          <a:gsLst>
            <a:gs pos="34000">
              <a:schemeClr val="accent3">
                <a:shade val="51000"/>
                <a:satMod val="130000"/>
                <a:alpha val="0"/>
              </a:schemeClr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Financiamiento</a:t>
          </a:r>
        </a:p>
      </xdr:txBody>
    </xdr:sp>
    <xdr:clientData/>
  </xdr:twoCellAnchor>
  <xdr:twoCellAnchor>
    <xdr:from>
      <xdr:col>9</xdr:col>
      <xdr:colOff>447675</xdr:colOff>
      <xdr:row>23</xdr:row>
      <xdr:rowOff>66675</xdr:rowOff>
    </xdr:from>
    <xdr:to>
      <xdr:col>11</xdr:col>
      <xdr:colOff>352425</xdr:colOff>
      <xdr:row>25</xdr:row>
      <xdr:rowOff>85724</xdr:rowOff>
    </xdr:to>
    <xdr:sp macro="" textlink="">
      <xdr:nvSpPr>
        <xdr:cNvPr id="61" name="60 Rectángulo redondeado">
          <a:hlinkClick xmlns:r="http://schemas.openxmlformats.org/officeDocument/2006/relationships" r:id="rId15"/>
        </xdr:cNvPr>
        <xdr:cNvSpPr/>
      </xdr:nvSpPr>
      <xdr:spPr bwMode="auto">
        <a:xfrm>
          <a:off x="7305675" y="3790950"/>
          <a:ext cx="1428750" cy="342899"/>
        </a:xfrm>
        <a:prstGeom prst="roundRect">
          <a:avLst/>
        </a:prstGeom>
        <a:gradFill>
          <a:gsLst>
            <a:gs pos="34000">
              <a:schemeClr val="accent3">
                <a:shade val="51000"/>
                <a:satMod val="130000"/>
                <a:alpha val="0"/>
              </a:schemeClr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Unidad de medida</a:t>
          </a:r>
        </a:p>
      </xdr:txBody>
    </xdr:sp>
    <xdr:clientData/>
  </xdr:twoCellAnchor>
  <xdr:twoCellAnchor>
    <xdr:from>
      <xdr:col>9</xdr:col>
      <xdr:colOff>438150</xdr:colOff>
      <xdr:row>26</xdr:row>
      <xdr:rowOff>47625</xdr:rowOff>
    </xdr:from>
    <xdr:to>
      <xdr:col>11</xdr:col>
      <xdr:colOff>342900</xdr:colOff>
      <xdr:row>28</xdr:row>
      <xdr:rowOff>66674</xdr:rowOff>
    </xdr:to>
    <xdr:sp macro="" textlink="">
      <xdr:nvSpPr>
        <xdr:cNvPr id="62" name="61 Rectángulo redondeado">
          <a:hlinkClick xmlns:r="http://schemas.openxmlformats.org/officeDocument/2006/relationships" r:id="rId15"/>
        </xdr:cNvPr>
        <xdr:cNvSpPr/>
      </xdr:nvSpPr>
      <xdr:spPr bwMode="auto">
        <a:xfrm>
          <a:off x="7296150" y="4257675"/>
          <a:ext cx="1428750" cy="342899"/>
        </a:xfrm>
        <a:prstGeom prst="roundRect">
          <a:avLst/>
        </a:prstGeom>
        <a:gradFill>
          <a:gsLst>
            <a:gs pos="34000">
              <a:schemeClr val="accent3">
                <a:shade val="51000"/>
                <a:satMod val="130000"/>
                <a:alpha val="0"/>
              </a:schemeClr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Torre</a:t>
          </a:r>
        </a:p>
      </xdr:txBody>
    </xdr:sp>
    <xdr:clientData/>
  </xdr:twoCellAnchor>
  <xdr:twoCellAnchor>
    <xdr:from>
      <xdr:col>9</xdr:col>
      <xdr:colOff>438150</xdr:colOff>
      <xdr:row>29</xdr:row>
      <xdr:rowOff>38100</xdr:rowOff>
    </xdr:from>
    <xdr:to>
      <xdr:col>11</xdr:col>
      <xdr:colOff>342900</xdr:colOff>
      <xdr:row>31</xdr:row>
      <xdr:rowOff>57149</xdr:rowOff>
    </xdr:to>
    <xdr:sp macro="" textlink="">
      <xdr:nvSpPr>
        <xdr:cNvPr id="63" name="62 Rectángulo redondeado">
          <a:hlinkClick xmlns:r="http://schemas.openxmlformats.org/officeDocument/2006/relationships" r:id="rId15"/>
        </xdr:cNvPr>
        <xdr:cNvSpPr/>
      </xdr:nvSpPr>
      <xdr:spPr bwMode="auto">
        <a:xfrm>
          <a:off x="7296150" y="4733925"/>
          <a:ext cx="1428750" cy="342899"/>
        </a:xfrm>
        <a:prstGeom prst="roundRect">
          <a:avLst/>
        </a:prstGeom>
        <a:gradFill>
          <a:gsLst>
            <a:gs pos="34000">
              <a:schemeClr val="accent3">
                <a:shade val="51000"/>
                <a:satMod val="130000"/>
                <a:alpha val="0"/>
              </a:schemeClr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/>
            <a:t>Tipo de inversión</a:t>
          </a:r>
        </a:p>
      </xdr:txBody>
    </xdr:sp>
    <xdr:clientData/>
  </xdr:twoCellAnchor>
  <xdr:twoCellAnchor>
    <xdr:from>
      <xdr:col>0</xdr:col>
      <xdr:colOff>371475</xdr:colOff>
      <xdr:row>5</xdr:row>
      <xdr:rowOff>47624</xdr:rowOff>
    </xdr:from>
    <xdr:to>
      <xdr:col>4</xdr:col>
      <xdr:colOff>190501</xdr:colOff>
      <xdr:row>34</xdr:row>
      <xdr:rowOff>95248</xdr:rowOff>
    </xdr:to>
    <xdr:sp macro="" textlink="">
      <xdr:nvSpPr>
        <xdr:cNvPr id="64" name="63 Rectángulo redondeado"/>
        <xdr:cNvSpPr/>
      </xdr:nvSpPr>
      <xdr:spPr bwMode="auto">
        <a:xfrm>
          <a:off x="371475" y="857249"/>
          <a:ext cx="2867026" cy="4743449"/>
        </a:xfrm>
        <a:prstGeom prst="round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  <a:alpha val="0"/>
              </a:srgbClr>
            </a:gs>
            <a:gs pos="83000">
              <a:srgbClr val="C5C000">
                <a:alpha val="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FFFF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 eaLnBrk="1" fontAlgn="auto" latinLnBrk="0" hangingPunct="1"/>
          <a:r>
            <a:rPr lang="es-ES" sz="1400">
              <a:solidFill>
                <a:schemeClr val="bg1"/>
              </a:solidFill>
              <a:latin typeface="+mn-lt"/>
              <a:ea typeface="+mn-ea"/>
              <a:cs typeface="+mn-cs"/>
            </a:rPr>
            <a:t>El presente documento detalla la categorización, </a:t>
          </a:r>
          <a:r>
            <a:rPr lang="es-ES" sz="1400" baseline="0">
              <a:solidFill>
                <a:schemeClr val="bg1"/>
              </a:solidFill>
              <a:latin typeface="+mn-lt"/>
              <a:ea typeface="+mn-ea"/>
              <a:cs typeface="+mn-cs"/>
            </a:rPr>
            <a:t> así  como el diseño de registro, del cual  parte la estructura de la base de datos para el  proceso de estadísticas de la construcción.</a:t>
          </a:r>
          <a:endParaRPr lang="es-ES" sz="1400">
            <a:solidFill>
              <a:schemeClr val="bg1"/>
            </a:solidFill>
          </a:endParaRPr>
        </a:p>
        <a:p>
          <a:pPr algn="ctr" eaLnBrk="1" fontAlgn="base" latinLnBrk="0" hangingPunct="1"/>
          <a:endParaRPr lang="es-ES" sz="1400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 eaLnBrk="1" fontAlgn="auto" latinLnBrk="0" hangingPunct="1"/>
          <a:r>
            <a:rPr lang="es-ES" sz="1400" baseline="0">
              <a:solidFill>
                <a:schemeClr val="bg1"/>
              </a:solidFill>
              <a:latin typeface="+mn-lt"/>
              <a:ea typeface="+mn-ea"/>
              <a:cs typeface="+mn-cs"/>
            </a:rPr>
            <a:t>Para accesar al contenido de cada variable, simplemente posicionese en cualquiera de las etiquetas opcionales mostradas  en este índice. </a:t>
          </a:r>
          <a:endParaRPr lang="es-ES" sz="1400">
            <a:solidFill>
              <a:schemeClr val="bg1"/>
            </a:solidFill>
          </a:endParaRPr>
        </a:p>
        <a:p>
          <a:pPr algn="ctr"/>
          <a:endParaRPr lang="es-ES" sz="1100"/>
        </a:p>
      </xdr:txBody>
    </xdr:sp>
    <xdr:clientData/>
  </xdr:twoCellAnchor>
  <xdr:twoCellAnchor editAs="oneCell">
    <xdr:from>
      <xdr:col>1</xdr:col>
      <xdr:colOff>694300</xdr:colOff>
      <xdr:row>28</xdr:row>
      <xdr:rowOff>133351</xdr:rowOff>
    </xdr:from>
    <xdr:to>
      <xdr:col>2</xdr:col>
      <xdr:colOff>606054</xdr:colOff>
      <xdr:row>33</xdr:row>
      <xdr:rowOff>76200</xdr:rowOff>
    </xdr:to>
    <xdr:pic>
      <xdr:nvPicPr>
        <xdr:cNvPr id="65" name="64 Imagen" descr="INECLOGOwhite.gif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456300" y="4667251"/>
          <a:ext cx="673754" cy="752474"/>
        </a:xfrm>
        <a:prstGeom prst="rect">
          <a:avLst/>
        </a:prstGeom>
      </xdr:spPr>
    </xdr:pic>
    <xdr:clientData/>
  </xdr:twoCellAnchor>
  <xdr:twoCellAnchor>
    <xdr:from>
      <xdr:col>8</xdr:col>
      <xdr:colOff>542924</xdr:colOff>
      <xdr:row>32</xdr:row>
      <xdr:rowOff>57150</xdr:rowOff>
    </xdr:from>
    <xdr:to>
      <xdr:col>10</xdr:col>
      <xdr:colOff>200025</xdr:colOff>
      <xdr:row>34</xdr:row>
      <xdr:rowOff>76199</xdr:rowOff>
    </xdr:to>
    <xdr:sp macro="" textlink="">
      <xdr:nvSpPr>
        <xdr:cNvPr id="66" name="65 Rectángulo redondeado">
          <a:hlinkClick xmlns:r="http://schemas.openxmlformats.org/officeDocument/2006/relationships" r:id="rId17"/>
        </xdr:cNvPr>
        <xdr:cNvSpPr/>
      </xdr:nvSpPr>
      <xdr:spPr bwMode="auto">
        <a:xfrm>
          <a:off x="6638924" y="5238750"/>
          <a:ext cx="1181101" cy="342899"/>
        </a:xfrm>
        <a:prstGeom prst="roundRect">
          <a:avLst/>
        </a:prstGeom>
        <a:gradFill>
          <a:gsLst>
            <a:gs pos="0">
              <a:schemeClr val="lt1">
                <a:tint val="40000"/>
                <a:satMod val="350000"/>
              </a:schemeClr>
            </a:gs>
            <a:gs pos="40000">
              <a:schemeClr val="lt1">
                <a:tint val="45000"/>
                <a:shade val="99000"/>
                <a:satMod val="350000"/>
              </a:schemeClr>
            </a:gs>
            <a:gs pos="100000">
              <a:schemeClr val="lt1">
                <a:shade val="20000"/>
                <a:satMod val="255000"/>
              </a:schemeClr>
            </a:gs>
          </a:gsLst>
        </a:gradFill>
        <a:ln>
          <a:noFill/>
          <a:headEnd type="none" w="med" len="med"/>
          <a:tailEnd type="none" w="med" len="med"/>
        </a:ln>
      </xdr:spPr>
      <xdr:style>
        <a:lnRef idx="1">
          <a:schemeClr val="accent1"/>
        </a:lnRef>
        <a:fillRef idx="1002">
          <a:schemeClr val="l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>
              <a:solidFill>
                <a:srgbClr val="C00000"/>
              </a:solidFill>
            </a:rPr>
            <a:t>Portada principal</a:t>
          </a:r>
        </a:p>
      </xdr:txBody>
    </xdr:sp>
    <xdr:clientData/>
  </xdr:twoCellAnchor>
  <xdr:twoCellAnchor>
    <xdr:from>
      <xdr:col>8</xdr:col>
      <xdr:colOff>752475</xdr:colOff>
      <xdr:row>3</xdr:row>
      <xdr:rowOff>123825</xdr:rowOff>
    </xdr:from>
    <xdr:to>
      <xdr:col>10</xdr:col>
      <xdr:colOff>38101</xdr:colOff>
      <xdr:row>5</xdr:row>
      <xdr:rowOff>57150</xdr:rowOff>
    </xdr:to>
    <xdr:sp macro="" textlink="">
      <xdr:nvSpPr>
        <xdr:cNvPr id="67" name="66 Rectángulo redondeado"/>
        <xdr:cNvSpPr/>
      </xdr:nvSpPr>
      <xdr:spPr bwMode="auto">
        <a:xfrm>
          <a:off x="6848475" y="609600"/>
          <a:ext cx="809626" cy="257175"/>
        </a:xfrm>
        <a:prstGeom prst="roundRect">
          <a:avLst/>
        </a:prstGeom>
        <a:solidFill>
          <a:srgbClr val="002060"/>
        </a:solidFill>
        <a:ln>
          <a:headEnd type="none" w="med" len="med"/>
          <a:tailEnd type="none" w="med" len="med"/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 eaLnBrk="1" fontAlgn="auto" latinLnBrk="0" hangingPunct="1"/>
          <a:r>
            <a:rPr lang="es-ES" sz="1200">
              <a:solidFill>
                <a:schemeClr val="bg1"/>
              </a:solidFill>
              <a:latin typeface="+mn-lt"/>
              <a:ea typeface="+mn-ea"/>
              <a:cs typeface="+mn-cs"/>
            </a:rPr>
            <a:t>Índice</a:t>
          </a:r>
          <a:endParaRPr lang="es-ES" sz="1200">
            <a:solidFill>
              <a:schemeClr val="bg1"/>
            </a:solidFill>
          </a:endParaRPr>
        </a:p>
      </xdr:txBody>
    </xdr:sp>
    <xdr:clientData/>
  </xdr:twoCellAnchor>
  <xdr:oneCellAnchor>
    <xdr:from>
      <xdr:col>3</xdr:col>
      <xdr:colOff>582518</xdr:colOff>
      <xdr:row>1</xdr:row>
      <xdr:rowOff>143414</xdr:rowOff>
    </xdr:from>
    <xdr:ext cx="3368872" cy="405432"/>
    <xdr:sp macro="" textlink="">
      <xdr:nvSpPr>
        <xdr:cNvPr id="49" name="48 Rectángulo"/>
        <xdr:cNvSpPr/>
      </xdr:nvSpPr>
      <xdr:spPr>
        <a:xfrm>
          <a:off x="2868518" y="305339"/>
          <a:ext cx="3368872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DICCIONARIO DE VARIABLES</a:t>
          </a:r>
        </a:p>
      </xdr:txBody>
    </xdr:sp>
    <xdr:clientData/>
  </xdr:oneCellAnchor>
  <xdr:twoCellAnchor>
    <xdr:from>
      <xdr:col>1</xdr:col>
      <xdr:colOff>571500</xdr:colOff>
      <xdr:row>6</xdr:row>
      <xdr:rowOff>123825</xdr:rowOff>
    </xdr:from>
    <xdr:to>
      <xdr:col>2</xdr:col>
      <xdr:colOff>704850</xdr:colOff>
      <xdr:row>8</xdr:row>
      <xdr:rowOff>57150</xdr:rowOff>
    </xdr:to>
    <xdr:sp macro="" textlink="">
      <xdr:nvSpPr>
        <xdr:cNvPr id="69" name="68 Rectángulo redondeado"/>
        <xdr:cNvSpPr/>
      </xdr:nvSpPr>
      <xdr:spPr bwMode="auto">
        <a:xfrm>
          <a:off x="1333500" y="1095375"/>
          <a:ext cx="895350" cy="257175"/>
        </a:xfrm>
        <a:prstGeom prst="roundRect">
          <a:avLst/>
        </a:prstGeom>
        <a:solidFill>
          <a:srgbClr val="002060"/>
        </a:solidFill>
        <a:ln>
          <a:headEnd type="none" w="med" len="med"/>
          <a:tailEnd type="none" w="med" len="med"/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 eaLnBrk="1" fontAlgn="auto" latinLnBrk="0" hangingPunct="1"/>
          <a:r>
            <a:rPr lang="es-ES" sz="1200">
              <a:solidFill>
                <a:schemeClr val="bg1"/>
              </a:solidFill>
              <a:latin typeface="+mn-lt"/>
              <a:ea typeface="+mn-ea"/>
              <a:cs typeface="+mn-cs"/>
            </a:rPr>
            <a:t>Introducción</a:t>
          </a:r>
          <a:endParaRPr lang="es-ES" sz="1200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478918</xdr:colOff>
      <xdr:row>5</xdr:row>
      <xdr:rowOff>57151</xdr:rowOff>
    </xdr:from>
    <xdr:to>
      <xdr:col>7</xdr:col>
      <xdr:colOff>316992</xdr:colOff>
      <xdr:row>6</xdr:row>
      <xdr:rowOff>133350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7422643" y="962026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6</xdr:col>
      <xdr:colOff>104775</xdr:colOff>
      <xdr:row>5</xdr:row>
      <xdr:rowOff>66675</xdr:rowOff>
    </xdr:from>
    <xdr:to>
      <xdr:col>6</xdr:col>
      <xdr:colOff>409575</xdr:colOff>
      <xdr:row>6</xdr:row>
      <xdr:rowOff>123825</xdr:rowOff>
    </xdr:to>
    <xdr:sp macro="" textlink="">
      <xdr:nvSpPr>
        <xdr:cNvPr id="6" name="5 Flecha izquierda">
          <a:hlinkClick xmlns:r="http://schemas.openxmlformats.org/officeDocument/2006/relationships" r:id="rId1"/>
        </xdr:cNvPr>
        <xdr:cNvSpPr/>
      </xdr:nvSpPr>
      <xdr:spPr bwMode="auto">
        <a:xfrm>
          <a:off x="7048500" y="971550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381000</xdr:colOff>
      <xdr:row>5</xdr:row>
      <xdr:rowOff>76200</xdr:rowOff>
    </xdr:from>
    <xdr:to>
      <xdr:col>7</xdr:col>
      <xdr:colOff>685800</xdr:colOff>
      <xdr:row>6</xdr:row>
      <xdr:rowOff>133350</xdr:rowOff>
    </xdr:to>
    <xdr:sp macro="" textlink="">
      <xdr:nvSpPr>
        <xdr:cNvPr id="7" name="6 Flecha izquierda">
          <a:hlinkClick xmlns:r="http://schemas.openxmlformats.org/officeDocument/2006/relationships" r:id="rId2"/>
        </xdr:cNvPr>
        <xdr:cNvSpPr/>
      </xdr:nvSpPr>
      <xdr:spPr bwMode="auto">
        <a:xfrm rot="10800000">
          <a:off x="8010525" y="981075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6</xdr:col>
      <xdr:colOff>652030</xdr:colOff>
      <xdr:row>0</xdr:row>
      <xdr:rowOff>133350</xdr:rowOff>
    </xdr:from>
    <xdr:to>
      <xdr:col>7</xdr:col>
      <xdr:colOff>633846</xdr:colOff>
      <xdr:row>4</xdr:row>
      <xdr:rowOff>38100</xdr:rowOff>
    </xdr:to>
    <xdr:pic>
      <xdr:nvPicPr>
        <xdr:cNvPr id="8" name="7 Imagen" descr="INEC _Vertical1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681480" y="133350"/>
          <a:ext cx="667616" cy="628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659893</xdr:colOff>
      <xdr:row>5</xdr:row>
      <xdr:rowOff>76200</xdr:rowOff>
    </xdr:from>
    <xdr:to>
      <xdr:col>5</xdr:col>
      <xdr:colOff>421767</xdr:colOff>
      <xdr:row>6</xdr:row>
      <xdr:rowOff>161924</xdr:rowOff>
    </xdr:to>
    <xdr:sp macro="" textlink="">
      <xdr:nvSpPr>
        <xdr:cNvPr id="9" name="8 Rectángulo redondeado">
          <a:hlinkClick xmlns:r="http://schemas.openxmlformats.org/officeDocument/2006/relationships" r:id="rId1"/>
        </xdr:cNvPr>
        <xdr:cNvSpPr/>
      </xdr:nvSpPr>
      <xdr:spPr bwMode="auto">
        <a:xfrm>
          <a:off x="5127118" y="98107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285750</xdr:colOff>
      <xdr:row>5</xdr:row>
      <xdr:rowOff>85724</xdr:rowOff>
    </xdr:from>
    <xdr:to>
      <xdr:col>4</xdr:col>
      <xdr:colOff>590550</xdr:colOff>
      <xdr:row>6</xdr:row>
      <xdr:rowOff>152399</xdr:rowOff>
    </xdr:to>
    <xdr:sp macro="" textlink="">
      <xdr:nvSpPr>
        <xdr:cNvPr id="10" name="9 Flecha izquierda">
          <a:hlinkClick xmlns:r="http://schemas.openxmlformats.org/officeDocument/2006/relationships" r:id="rId2"/>
        </xdr:cNvPr>
        <xdr:cNvSpPr/>
      </xdr:nvSpPr>
      <xdr:spPr bwMode="auto">
        <a:xfrm>
          <a:off x="4752975" y="990599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485775</xdr:colOff>
      <xdr:row>5</xdr:row>
      <xdr:rowOff>95249</xdr:rowOff>
    </xdr:from>
    <xdr:to>
      <xdr:col>6</xdr:col>
      <xdr:colOff>28575</xdr:colOff>
      <xdr:row>6</xdr:row>
      <xdr:rowOff>161924</xdr:rowOff>
    </xdr:to>
    <xdr:sp macro="" textlink="">
      <xdr:nvSpPr>
        <xdr:cNvPr id="11" name="10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5715000" y="100012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5</xdr:col>
      <xdr:colOff>76200</xdr:colOff>
      <xdr:row>1</xdr:row>
      <xdr:rowOff>28575</xdr:rowOff>
    </xdr:from>
    <xdr:to>
      <xdr:col>5</xdr:col>
      <xdr:colOff>743816</xdr:colOff>
      <xdr:row>4</xdr:row>
      <xdr:rowOff>104775</xdr:rowOff>
    </xdr:to>
    <xdr:pic>
      <xdr:nvPicPr>
        <xdr:cNvPr id="12" name="11 Imagen" descr="INEC _Vertical1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305425" y="200025"/>
          <a:ext cx="667616" cy="628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659893</xdr:colOff>
      <xdr:row>5</xdr:row>
      <xdr:rowOff>57150</xdr:rowOff>
    </xdr:from>
    <xdr:to>
      <xdr:col>5</xdr:col>
      <xdr:colOff>421767</xdr:colOff>
      <xdr:row>6</xdr:row>
      <xdr:rowOff>142874</xdr:rowOff>
    </xdr:to>
    <xdr:sp macro="" textlink="">
      <xdr:nvSpPr>
        <xdr:cNvPr id="7" name="6 Rectángulo redondeado">
          <a:hlinkClick xmlns:r="http://schemas.openxmlformats.org/officeDocument/2006/relationships" r:id="rId1"/>
        </xdr:cNvPr>
        <xdr:cNvSpPr/>
      </xdr:nvSpPr>
      <xdr:spPr bwMode="auto">
        <a:xfrm>
          <a:off x="5203318" y="96202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285750</xdr:colOff>
      <xdr:row>5</xdr:row>
      <xdr:rowOff>66674</xdr:rowOff>
    </xdr:from>
    <xdr:to>
      <xdr:col>4</xdr:col>
      <xdr:colOff>590550</xdr:colOff>
      <xdr:row>6</xdr:row>
      <xdr:rowOff>133349</xdr:rowOff>
    </xdr:to>
    <xdr:sp macro="" textlink="">
      <xdr:nvSpPr>
        <xdr:cNvPr id="8" name="7 Flecha izquierda">
          <a:hlinkClick xmlns:r="http://schemas.openxmlformats.org/officeDocument/2006/relationships" r:id="rId2"/>
        </xdr:cNvPr>
        <xdr:cNvSpPr/>
      </xdr:nvSpPr>
      <xdr:spPr bwMode="auto">
        <a:xfrm>
          <a:off x="4829175" y="971549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485775</xdr:colOff>
      <xdr:row>5</xdr:row>
      <xdr:rowOff>76199</xdr:rowOff>
    </xdr:from>
    <xdr:to>
      <xdr:col>6</xdr:col>
      <xdr:colOff>28575</xdr:colOff>
      <xdr:row>6</xdr:row>
      <xdr:rowOff>142874</xdr:rowOff>
    </xdr:to>
    <xdr:sp macro="" textlink="">
      <xdr:nvSpPr>
        <xdr:cNvPr id="9" name="8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5791200" y="98107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5</xdr:col>
      <xdr:colOff>57150</xdr:colOff>
      <xdr:row>1</xdr:row>
      <xdr:rowOff>9525</xdr:rowOff>
    </xdr:from>
    <xdr:to>
      <xdr:col>5</xdr:col>
      <xdr:colOff>724766</xdr:colOff>
      <xdr:row>4</xdr:row>
      <xdr:rowOff>85725</xdr:rowOff>
    </xdr:to>
    <xdr:pic>
      <xdr:nvPicPr>
        <xdr:cNvPr id="10" name="9 Imagen" descr="INEC _Vertical1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362575" y="180975"/>
          <a:ext cx="667616" cy="628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438150</xdr:colOff>
      <xdr:row>0</xdr:row>
      <xdr:rowOff>152400</xdr:rowOff>
    </xdr:from>
    <xdr:to>
      <xdr:col>5</xdr:col>
      <xdr:colOff>1105766</xdr:colOff>
      <xdr:row>4</xdr:row>
      <xdr:rowOff>57150</xdr:rowOff>
    </xdr:to>
    <xdr:pic>
      <xdr:nvPicPr>
        <xdr:cNvPr id="7" name="6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10200" y="152400"/>
          <a:ext cx="667616" cy="628650"/>
        </a:xfrm>
        <a:prstGeom prst="rect">
          <a:avLst/>
        </a:prstGeom>
      </xdr:spPr>
    </xdr:pic>
    <xdr:clientData/>
  </xdr:twoCellAnchor>
  <xdr:twoCellAnchor>
    <xdr:from>
      <xdr:col>5</xdr:col>
      <xdr:colOff>250318</xdr:colOff>
      <xdr:row>5</xdr:row>
      <xdr:rowOff>66675</xdr:rowOff>
    </xdr:from>
    <xdr:to>
      <xdr:col>5</xdr:col>
      <xdr:colOff>774192</xdr:colOff>
      <xdr:row>6</xdr:row>
      <xdr:rowOff>161924</xdr:rowOff>
    </xdr:to>
    <xdr:sp macro="" textlink="">
      <xdr:nvSpPr>
        <xdr:cNvPr id="8" name="7 Rectángulo redondeado">
          <a:hlinkClick xmlns:r="http://schemas.openxmlformats.org/officeDocument/2006/relationships" r:id="rId2"/>
        </xdr:cNvPr>
        <xdr:cNvSpPr/>
      </xdr:nvSpPr>
      <xdr:spPr bwMode="auto">
        <a:xfrm>
          <a:off x="5222368" y="971550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1123950</xdr:colOff>
      <xdr:row>5</xdr:row>
      <xdr:rowOff>76199</xdr:rowOff>
    </xdr:from>
    <xdr:to>
      <xdr:col>5</xdr:col>
      <xdr:colOff>180976</xdr:colOff>
      <xdr:row>6</xdr:row>
      <xdr:rowOff>152399</xdr:rowOff>
    </xdr:to>
    <xdr:sp macro="" textlink="">
      <xdr:nvSpPr>
        <xdr:cNvPr id="9" name="8 Flecha izquierda">
          <a:hlinkClick xmlns:r="http://schemas.openxmlformats.org/officeDocument/2006/relationships" r:id="rId3"/>
        </xdr:cNvPr>
        <xdr:cNvSpPr/>
      </xdr:nvSpPr>
      <xdr:spPr bwMode="auto">
        <a:xfrm>
          <a:off x="3533775" y="981074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838200</xdr:colOff>
      <xdr:row>5</xdr:row>
      <xdr:rowOff>85724</xdr:rowOff>
    </xdr:from>
    <xdr:to>
      <xdr:col>5</xdr:col>
      <xdr:colOff>1143000</xdr:colOff>
      <xdr:row>6</xdr:row>
      <xdr:rowOff>161924</xdr:rowOff>
    </xdr:to>
    <xdr:sp macro="" textlink="">
      <xdr:nvSpPr>
        <xdr:cNvPr id="10" name="9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810250" y="990599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1</xdr:row>
      <xdr:rowOff>28575</xdr:rowOff>
    </xdr:from>
    <xdr:to>
      <xdr:col>6</xdr:col>
      <xdr:colOff>1067666</xdr:colOff>
      <xdr:row>4</xdr:row>
      <xdr:rowOff>104775</xdr:rowOff>
    </xdr:to>
    <xdr:pic>
      <xdr:nvPicPr>
        <xdr:cNvPr id="7" name="6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91325" y="200025"/>
          <a:ext cx="667616" cy="628650"/>
        </a:xfrm>
        <a:prstGeom prst="rect">
          <a:avLst/>
        </a:prstGeom>
      </xdr:spPr>
    </xdr:pic>
    <xdr:clientData/>
  </xdr:twoCellAnchor>
  <xdr:twoCellAnchor>
    <xdr:from>
      <xdr:col>6</xdr:col>
      <xdr:colOff>212218</xdr:colOff>
      <xdr:row>5</xdr:row>
      <xdr:rowOff>76200</xdr:rowOff>
    </xdr:from>
    <xdr:to>
      <xdr:col>6</xdr:col>
      <xdr:colOff>736092</xdr:colOff>
      <xdr:row>7</xdr:row>
      <xdr:rowOff>9524</xdr:rowOff>
    </xdr:to>
    <xdr:sp macro="" textlink="">
      <xdr:nvSpPr>
        <xdr:cNvPr id="9" name="8 Rectángulo redondeado">
          <a:hlinkClick xmlns:r="http://schemas.openxmlformats.org/officeDocument/2006/relationships" r:id="rId2"/>
        </xdr:cNvPr>
        <xdr:cNvSpPr/>
      </xdr:nvSpPr>
      <xdr:spPr bwMode="auto">
        <a:xfrm>
          <a:off x="6603493" y="98107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5</xdr:col>
      <xdr:colOff>1495425</xdr:colOff>
      <xdr:row>5</xdr:row>
      <xdr:rowOff>85724</xdr:rowOff>
    </xdr:from>
    <xdr:to>
      <xdr:col>6</xdr:col>
      <xdr:colOff>142876</xdr:colOff>
      <xdr:row>6</xdr:row>
      <xdr:rowOff>161924</xdr:rowOff>
    </xdr:to>
    <xdr:sp macro="" textlink="">
      <xdr:nvSpPr>
        <xdr:cNvPr id="10" name="9 Flecha izquierda">
          <a:hlinkClick xmlns:r="http://schemas.openxmlformats.org/officeDocument/2006/relationships" r:id="rId3"/>
        </xdr:cNvPr>
        <xdr:cNvSpPr/>
      </xdr:nvSpPr>
      <xdr:spPr bwMode="auto">
        <a:xfrm>
          <a:off x="6229350" y="990599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800100</xdr:colOff>
      <xdr:row>5</xdr:row>
      <xdr:rowOff>95249</xdr:rowOff>
    </xdr:from>
    <xdr:to>
      <xdr:col>7</xdr:col>
      <xdr:colOff>9525</xdr:colOff>
      <xdr:row>7</xdr:row>
      <xdr:rowOff>9524</xdr:rowOff>
    </xdr:to>
    <xdr:sp macro="" textlink="">
      <xdr:nvSpPr>
        <xdr:cNvPr id="11" name="10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7191375" y="100012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1</xdr:row>
      <xdr:rowOff>38100</xdr:rowOff>
    </xdr:from>
    <xdr:to>
      <xdr:col>5</xdr:col>
      <xdr:colOff>743816</xdr:colOff>
      <xdr:row>4</xdr:row>
      <xdr:rowOff>114300</xdr:rowOff>
    </xdr:to>
    <xdr:pic>
      <xdr:nvPicPr>
        <xdr:cNvPr id="7" name="6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43525" y="209550"/>
          <a:ext cx="667616" cy="628650"/>
        </a:xfrm>
        <a:prstGeom prst="rect">
          <a:avLst/>
        </a:prstGeom>
      </xdr:spPr>
    </xdr:pic>
    <xdr:clientData/>
  </xdr:twoCellAnchor>
  <xdr:twoCellAnchor>
    <xdr:from>
      <xdr:col>4</xdr:col>
      <xdr:colOff>1688593</xdr:colOff>
      <xdr:row>5</xdr:row>
      <xdr:rowOff>76200</xdr:rowOff>
    </xdr:from>
    <xdr:to>
      <xdr:col>5</xdr:col>
      <xdr:colOff>402717</xdr:colOff>
      <xdr:row>6</xdr:row>
      <xdr:rowOff>161924</xdr:rowOff>
    </xdr:to>
    <xdr:sp macro="" textlink="">
      <xdr:nvSpPr>
        <xdr:cNvPr id="8" name="7 Rectángulo redondeado">
          <a:hlinkClick xmlns:r="http://schemas.openxmlformats.org/officeDocument/2006/relationships" r:id="rId2"/>
        </xdr:cNvPr>
        <xdr:cNvSpPr/>
      </xdr:nvSpPr>
      <xdr:spPr bwMode="auto">
        <a:xfrm>
          <a:off x="5146168" y="98107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1314450</xdr:colOff>
      <xdr:row>5</xdr:row>
      <xdr:rowOff>85724</xdr:rowOff>
    </xdr:from>
    <xdr:to>
      <xdr:col>4</xdr:col>
      <xdr:colOff>1619251</xdr:colOff>
      <xdr:row>6</xdr:row>
      <xdr:rowOff>152399</xdr:rowOff>
    </xdr:to>
    <xdr:sp macro="" textlink="">
      <xdr:nvSpPr>
        <xdr:cNvPr id="9" name="8 Flecha izquierda">
          <a:hlinkClick xmlns:r="http://schemas.openxmlformats.org/officeDocument/2006/relationships" r:id="rId3"/>
        </xdr:cNvPr>
        <xdr:cNvSpPr/>
      </xdr:nvSpPr>
      <xdr:spPr bwMode="auto">
        <a:xfrm>
          <a:off x="4772025" y="990599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466725</xdr:colOff>
      <xdr:row>5</xdr:row>
      <xdr:rowOff>95249</xdr:rowOff>
    </xdr:from>
    <xdr:to>
      <xdr:col>6</xdr:col>
      <xdr:colOff>9525</xdr:colOff>
      <xdr:row>6</xdr:row>
      <xdr:rowOff>161924</xdr:rowOff>
    </xdr:to>
    <xdr:sp macro="" textlink="">
      <xdr:nvSpPr>
        <xdr:cNvPr id="10" name="9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734050" y="100012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1</xdr:row>
      <xdr:rowOff>19050</xdr:rowOff>
    </xdr:from>
    <xdr:to>
      <xdr:col>4</xdr:col>
      <xdr:colOff>743816</xdr:colOff>
      <xdr:row>4</xdr:row>
      <xdr:rowOff>95250</xdr:rowOff>
    </xdr:to>
    <xdr:pic>
      <xdr:nvPicPr>
        <xdr:cNvPr id="10" name="9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0975"/>
          <a:ext cx="667616" cy="628650"/>
        </a:xfrm>
        <a:prstGeom prst="rect">
          <a:avLst/>
        </a:prstGeom>
      </xdr:spPr>
    </xdr:pic>
    <xdr:clientData/>
  </xdr:twoCellAnchor>
  <xdr:twoCellAnchor>
    <xdr:from>
      <xdr:col>3</xdr:col>
      <xdr:colOff>802768</xdr:colOff>
      <xdr:row>5</xdr:row>
      <xdr:rowOff>57150</xdr:rowOff>
    </xdr:from>
    <xdr:to>
      <xdr:col>4</xdr:col>
      <xdr:colOff>393192</xdr:colOff>
      <xdr:row>6</xdr:row>
      <xdr:rowOff>142874</xdr:rowOff>
    </xdr:to>
    <xdr:sp macro="" textlink="">
      <xdr:nvSpPr>
        <xdr:cNvPr id="14" name="13 Rectángulo redondeado">
          <a:hlinkClick xmlns:r="http://schemas.openxmlformats.org/officeDocument/2006/relationships" r:id="rId2"/>
        </xdr:cNvPr>
        <xdr:cNvSpPr/>
      </xdr:nvSpPr>
      <xdr:spPr bwMode="auto">
        <a:xfrm>
          <a:off x="4727068" y="94297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3</xdr:col>
      <xdr:colOff>428625</xdr:colOff>
      <xdr:row>5</xdr:row>
      <xdr:rowOff>66674</xdr:rowOff>
    </xdr:from>
    <xdr:to>
      <xdr:col>3</xdr:col>
      <xdr:colOff>733426</xdr:colOff>
      <xdr:row>6</xdr:row>
      <xdr:rowOff>133349</xdr:rowOff>
    </xdr:to>
    <xdr:sp macro="" textlink="">
      <xdr:nvSpPr>
        <xdr:cNvPr id="15" name="14 Flecha izquierda">
          <a:hlinkClick xmlns:r="http://schemas.openxmlformats.org/officeDocument/2006/relationships" r:id="rId3"/>
        </xdr:cNvPr>
        <xdr:cNvSpPr/>
      </xdr:nvSpPr>
      <xdr:spPr bwMode="auto">
        <a:xfrm>
          <a:off x="4352925" y="952499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457200</xdr:colOff>
      <xdr:row>5</xdr:row>
      <xdr:rowOff>76199</xdr:rowOff>
    </xdr:from>
    <xdr:to>
      <xdr:col>5</xdr:col>
      <xdr:colOff>0</xdr:colOff>
      <xdr:row>6</xdr:row>
      <xdr:rowOff>142874</xdr:rowOff>
    </xdr:to>
    <xdr:sp macro="" textlink="">
      <xdr:nvSpPr>
        <xdr:cNvPr id="16" name="15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314950" y="96202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355093</xdr:colOff>
      <xdr:row>5</xdr:row>
      <xdr:rowOff>57150</xdr:rowOff>
    </xdr:from>
    <xdr:to>
      <xdr:col>6</xdr:col>
      <xdr:colOff>383667</xdr:colOff>
      <xdr:row>6</xdr:row>
      <xdr:rowOff>142874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384168" y="96202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771525</xdr:colOff>
      <xdr:row>5</xdr:row>
      <xdr:rowOff>66674</xdr:rowOff>
    </xdr:from>
    <xdr:to>
      <xdr:col>5</xdr:col>
      <xdr:colOff>285751</xdr:colOff>
      <xdr:row>6</xdr:row>
      <xdr:rowOff>133349</xdr:rowOff>
    </xdr:to>
    <xdr:sp macro="" textlink="">
      <xdr:nvSpPr>
        <xdr:cNvPr id="7" name="6 Flecha izquierda">
          <a:hlinkClick xmlns:r="http://schemas.openxmlformats.org/officeDocument/2006/relationships" r:id="rId2"/>
        </xdr:cNvPr>
        <xdr:cNvSpPr/>
      </xdr:nvSpPr>
      <xdr:spPr bwMode="auto">
        <a:xfrm>
          <a:off x="4010025" y="971549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447675</xdr:colOff>
      <xdr:row>5</xdr:row>
      <xdr:rowOff>76199</xdr:rowOff>
    </xdr:from>
    <xdr:to>
      <xdr:col>6</xdr:col>
      <xdr:colOff>752475</xdr:colOff>
      <xdr:row>6</xdr:row>
      <xdr:rowOff>142874</xdr:rowOff>
    </xdr:to>
    <xdr:sp macro="" textlink="">
      <xdr:nvSpPr>
        <xdr:cNvPr id="8" name="7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4972050" y="98107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6</xdr:col>
      <xdr:colOff>57150</xdr:colOff>
      <xdr:row>0</xdr:row>
      <xdr:rowOff>161925</xdr:rowOff>
    </xdr:from>
    <xdr:to>
      <xdr:col>6</xdr:col>
      <xdr:colOff>724766</xdr:colOff>
      <xdr:row>4</xdr:row>
      <xdr:rowOff>66675</xdr:rowOff>
    </xdr:to>
    <xdr:pic>
      <xdr:nvPicPr>
        <xdr:cNvPr id="9" name="8 Imagen" descr="INEC _Vertical1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581525" y="161925"/>
          <a:ext cx="667616" cy="6286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574168</xdr:colOff>
      <xdr:row>5</xdr:row>
      <xdr:rowOff>66675</xdr:rowOff>
    </xdr:from>
    <xdr:to>
      <xdr:col>6</xdr:col>
      <xdr:colOff>383667</xdr:colOff>
      <xdr:row>6</xdr:row>
      <xdr:rowOff>152399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622293" y="971550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5</xdr:col>
      <xdr:colOff>200025</xdr:colOff>
      <xdr:row>5</xdr:row>
      <xdr:rowOff>76199</xdr:rowOff>
    </xdr:from>
    <xdr:to>
      <xdr:col>5</xdr:col>
      <xdr:colOff>504826</xdr:colOff>
      <xdr:row>6</xdr:row>
      <xdr:rowOff>142874</xdr:rowOff>
    </xdr:to>
    <xdr:sp macro="" textlink="">
      <xdr:nvSpPr>
        <xdr:cNvPr id="10" name="9 Flecha izquierda">
          <a:hlinkClick xmlns:r="http://schemas.openxmlformats.org/officeDocument/2006/relationships" r:id="rId2"/>
        </xdr:cNvPr>
        <xdr:cNvSpPr/>
      </xdr:nvSpPr>
      <xdr:spPr bwMode="auto">
        <a:xfrm>
          <a:off x="4248150" y="981074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447675</xdr:colOff>
      <xdr:row>5</xdr:row>
      <xdr:rowOff>85724</xdr:rowOff>
    </xdr:from>
    <xdr:to>
      <xdr:col>6</xdr:col>
      <xdr:colOff>752475</xdr:colOff>
      <xdr:row>6</xdr:row>
      <xdr:rowOff>152399</xdr:rowOff>
    </xdr:to>
    <xdr:sp macro="" textlink="">
      <xdr:nvSpPr>
        <xdr:cNvPr id="11" name="10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5210175" y="990599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6</xdr:col>
      <xdr:colOff>38100</xdr:colOff>
      <xdr:row>1</xdr:row>
      <xdr:rowOff>19050</xdr:rowOff>
    </xdr:from>
    <xdr:to>
      <xdr:col>6</xdr:col>
      <xdr:colOff>705716</xdr:colOff>
      <xdr:row>4</xdr:row>
      <xdr:rowOff>95250</xdr:rowOff>
    </xdr:to>
    <xdr:pic>
      <xdr:nvPicPr>
        <xdr:cNvPr id="7" name="6 Imagen" descr="INEC _Vertical1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800600" y="190500"/>
          <a:ext cx="667616" cy="6286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476250</xdr:colOff>
      <xdr:row>0</xdr:row>
      <xdr:rowOff>152400</xdr:rowOff>
    </xdr:from>
    <xdr:to>
      <xdr:col>5</xdr:col>
      <xdr:colOff>1143866</xdr:colOff>
      <xdr:row>4</xdr:row>
      <xdr:rowOff>57150</xdr:rowOff>
    </xdr:to>
    <xdr:pic>
      <xdr:nvPicPr>
        <xdr:cNvPr id="6" name="5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05375" y="152400"/>
          <a:ext cx="667616" cy="628650"/>
        </a:xfrm>
        <a:prstGeom prst="rect">
          <a:avLst/>
        </a:prstGeom>
      </xdr:spPr>
    </xdr:pic>
    <xdr:clientData/>
  </xdr:twoCellAnchor>
  <xdr:twoCellAnchor>
    <xdr:from>
      <xdr:col>5</xdr:col>
      <xdr:colOff>278893</xdr:colOff>
      <xdr:row>5</xdr:row>
      <xdr:rowOff>47625</xdr:rowOff>
    </xdr:from>
    <xdr:to>
      <xdr:col>5</xdr:col>
      <xdr:colOff>802767</xdr:colOff>
      <xdr:row>6</xdr:row>
      <xdr:rowOff>133349</xdr:rowOff>
    </xdr:to>
    <xdr:sp macro="" textlink="">
      <xdr:nvSpPr>
        <xdr:cNvPr id="10" name="9 Rectángulo redondeado">
          <a:hlinkClick xmlns:r="http://schemas.openxmlformats.org/officeDocument/2006/relationships" r:id="rId2"/>
        </xdr:cNvPr>
        <xdr:cNvSpPr/>
      </xdr:nvSpPr>
      <xdr:spPr bwMode="auto">
        <a:xfrm>
          <a:off x="4708018" y="952500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171450</xdr:colOff>
      <xdr:row>5</xdr:row>
      <xdr:rowOff>57149</xdr:rowOff>
    </xdr:from>
    <xdr:to>
      <xdr:col>5</xdr:col>
      <xdr:colOff>209551</xdr:colOff>
      <xdr:row>6</xdr:row>
      <xdr:rowOff>123824</xdr:rowOff>
    </xdr:to>
    <xdr:sp macro="" textlink="">
      <xdr:nvSpPr>
        <xdr:cNvPr id="11" name="10 Flecha izquierda">
          <a:hlinkClick xmlns:r="http://schemas.openxmlformats.org/officeDocument/2006/relationships" r:id="rId3"/>
        </xdr:cNvPr>
        <xdr:cNvSpPr/>
      </xdr:nvSpPr>
      <xdr:spPr bwMode="auto">
        <a:xfrm>
          <a:off x="4333875" y="962024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866775</xdr:colOff>
      <xdr:row>5</xdr:row>
      <xdr:rowOff>66674</xdr:rowOff>
    </xdr:from>
    <xdr:to>
      <xdr:col>5</xdr:col>
      <xdr:colOff>1171575</xdr:colOff>
      <xdr:row>6</xdr:row>
      <xdr:rowOff>133349</xdr:rowOff>
    </xdr:to>
    <xdr:sp macro="" textlink="">
      <xdr:nvSpPr>
        <xdr:cNvPr id="12" name="11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295900" y="971549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200025</xdr:colOff>
      <xdr:row>0</xdr:row>
      <xdr:rowOff>161925</xdr:rowOff>
    </xdr:from>
    <xdr:to>
      <xdr:col>5</xdr:col>
      <xdr:colOff>867641</xdr:colOff>
      <xdr:row>4</xdr:row>
      <xdr:rowOff>66675</xdr:rowOff>
    </xdr:to>
    <xdr:pic>
      <xdr:nvPicPr>
        <xdr:cNvPr id="9" name="8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0" y="161925"/>
          <a:ext cx="667616" cy="628650"/>
        </a:xfrm>
        <a:prstGeom prst="rect">
          <a:avLst/>
        </a:prstGeom>
      </xdr:spPr>
    </xdr:pic>
    <xdr:clientData/>
  </xdr:twoCellAnchor>
  <xdr:twoCellAnchor>
    <xdr:from>
      <xdr:col>5</xdr:col>
      <xdr:colOff>21718</xdr:colOff>
      <xdr:row>5</xdr:row>
      <xdr:rowOff>66675</xdr:rowOff>
    </xdr:from>
    <xdr:to>
      <xdr:col>5</xdr:col>
      <xdr:colOff>545592</xdr:colOff>
      <xdr:row>6</xdr:row>
      <xdr:rowOff>152399</xdr:rowOff>
    </xdr:to>
    <xdr:sp macro="" textlink="">
      <xdr:nvSpPr>
        <xdr:cNvPr id="10" name="9 Rectángulo redondeado">
          <a:hlinkClick xmlns:r="http://schemas.openxmlformats.org/officeDocument/2006/relationships" r:id="rId2"/>
        </xdr:cNvPr>
        <xdr:cNvSpPr/>
      </xdr:nvSpPr>
      <xdr:spPr bwMode="auto">
        <a:xfrm>
          <a:off x="4965193" y="971550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361950</xdr:colOff>
      <xdr:row>5</xdr:row>
      <xdr:rowOff>76199</xdr:rowOff>
    </xdr:from>
    <xdr:to>
      <xdr:col>4</xdr:col>
      <xdr:colOff>666751</xdr:colOff>
      <xdr:row>6</xdr:row>
      <xdr:rowOff>142874</xdr:rowOff>
    </xdr:to>
    <xdr:sp macro="" textlink="">
      <xdr:nvSpPr>
        <xdr:cNvPr id="11" name="10 Flecha izquierda">
          <a:hlinkClick xmlns:r="http://schemas.openxmlformats.org/officeDocument/2006/relationships" r:id="rId3"/>
        </xdr:cNvPr>
        <xdr:cNvSpPr/>
      </xdr:nvSpPr>
      <xdr:spPr bwMode="auto">
        <a:xfrm>
          <a:off x="4591050" y="981074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609600</xdr:colOff>
      <xdr:row>5</xdr:row>
      <xdr:rowOff>85724</xdr:rowOff>
    </xdr:from>
    <xdr:to>
      <xdr:col>6</xdr:col>
      <xdr:colOff>9525</xdr:colOff>
      <xdr:row>6</xdr:row>
      <xdr:rowOff>152399</xdr:rowOff>
    </xdr:to>
    <xdr:sp macro="" textlink="">
      <xdr:nvSpPr>
        <xdr:cNvPr id="12" name="11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553075" y="990599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1</xdr:row>
      <xdr:rowOff>9525</xdr:rowOff>
    </xdr:from>
    <xdr:to>
      <xdr:col>5</xdr:col>
      <xdr:colOff>705716</xdr:colOff>
      <xdr:row>4</xdr:row>
      <xdr:rowOff>85725</xdr:rowOff>
    </xdr:to>
    <xdr:pic>
      <xdr:nvPicPr>
        <xdr:cNvPr id="6" name="5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95950" y="180975"/>
          <a:ext cx="667616" cy="628650"/>
        </a:xfrm>
        <a:prstGeom prst="rect">
          <a:avLst/>
        </a:prstGeom>
      </xdr:spPr>
    </xdr:pic>
    <xdr:clientData/>
  </xdr:twoCellAnchor>
  <xdr:twoCellAnchor>
    <xdr:from>
      <xdr:col>4</xdr:col>
      <xdr:colOff>1336168</xdr:colOff>
      <xdr:row>5</xdr:row>
      <xdr:rowOff>76200</xdr:rowOff>
    </xdr:from>
    <xdr:to>
      <xdr:col>5</xdr:col>
      <xdr:colOff>383667</xdr:colOff>
      <xdr:row>6</xdr:row>
      <xdr:rowOff>161924</xdr:rowOff>
    </xdr:to>
    <xdr:sp macro="" textlink="">
      <xdr:nvSpPr>
        <xdr:cNvPr id="10" name="9 Rectángulo redondeado">
          <a:hlinkClick xmlns:r="http://schemas.openxmlformats.org/officeDocument/2006/relationships" r:id="rId2"/>
        </xdr:cNvPr>
        <xdr:cNvSpPr/>
      </xdr:nvSpPr>
      <xdr:spPr bwMode="auto">
        <a:xfrm>
          <a:off x="5517643" y="98107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962025</xdr:colOff>
      <xdr:row>5</xdr:row>
      <xdr:rowOff>85724</xdr:rowOff>
    </xdr:from>
    <xdr:to>
      <xdr:col>4</xdr:col>
      <xdr:colOff>1266826</xdr:colOff>
      <xdr:row>6</xdr:row>
      <xdr:rowOff>152399</xdr:rowOff>
    </xdr:to>
    <xdr:sp macro="" textlink="">
      <xdr:nvSpPr>
        <xdr:cNvPr id="11" name="10 Flecha izquierda">
          <a:hlinkClick xmlns:r="http://schemas.openxmlformats.org/officeDocument/2006/relationships" r:id="rId3"/>
        </xdr:cNvPr>
        <xdr:cNvSpPr/>
      </xdr:nvSpPr>
      <xdr:spPr bwMode="auto">
        <a:xfrm>
          <a:off x="5143500" y="990599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95249</xdr:rowOff>
    </xdr:from>
    <xdr:to>
      <xdr:col>5</xdr:col>
      <xdr:colOff>752475</xdr:colOff>
      <xdr:row>6</xdr:row>
      <xdr:rowOff>161924</xdr:rowOff>
    </xdr:to>
    <xdr:sp macro="" textlink="">
      <xdr:nvSpPr>
        <xdr:cNvPr id="12" name="11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6105525" y="100012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1</xdr:row>
      <xdr:rowOff>9525</xdr:rowOff>
    </xdr:from>
    <xdr:to>
      <xdr:col>5</xdr:col>
      <xdr:colOff>724766</xdr:colOff>
      <xdr:row>4</xdr:row>
      <xdr:rowOff>85725</xdr:rowOff>
    </xdr:to>
    <xdr:pic>
      <xdr:nvPicPr>
        <xdr:cNvPr id="7" name="6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62600" y="180975"/>
          <a:ext cx="667616" cy="628650"/>
        </a:xfrm>
        <a:prstGeom prst="rect">
          <a:avLst/>
        </a:prstGeom>
      </xdr:spPr>
    </xdr:pic>
    <xdr:clientData/>
  </xdr:twoCellAnchor>
  <xdr:twoCellAnchor>
    <xdr:from>
      <xdr:col>4</xdr:col>
      <xdr:colOff>1879093</xdr:colOff>
      <xdr:row>5</xdr:row>
      <xdr:rowOff>76200</xdr:rowOff>
    </xdr:from>
    <xdr:to>
      <xdr:col>5</xdr:col>
      <xdr:colOff>383667</xdr:colOff>
      <xdr:row>6</xdr:row>
      <xdr:rowOff>161924</xdr:rowOff>
    </xdr:to>
    <xdr:sp macro="" textlink="">
      <xdr:nvSpPr>
        <xdr:cNvPr id="8" name="7 Rectángulo redondeado">
          <a:hlinkClick xmlns:r="http://schemas.openxmlformats.org/officeDocument/2006/relationships" r:id="rId2"/>
        </xdr:cNvPr>
        <xdr:cNvSpPr/>
      </xdr:nvSpPr>
      <xdr:spPr bwMode="auto">
        <a:xfrm>
          <a:off x="5365243" y="981075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4</xdr:col>
      <xdr:colOff>1504950</xdr:colOff>
      <xdr:row>5</xdr:row>
      <xdr:rowOff>85724</xdr:rowOff>
    </xdr:from>
    <xdr:to>
      <xdr:col>4</xdr:col>
      <xdr:colOff>1809751</xdr:colOff>
      <xdr:row>6</xdr:row>
      <xdr:rowOff>152399</xdr:rowOff>
    </xdr:to>
    <xdr:sp macro="" textlink="">
      <xdr:nvSpPr>
        <xdr:cNvPr id="9" name="8 Flecha izquierda">
          <a:hlinkClick xmlns:r="http://schemas.openxmlformats.org/officeDocument/2006/relationships" r:id="rId3"/>
        </xdr:cNvPr>
        <xdr:cNvSpPr/>
      </xdr:nvSpPr>
      <xdr:spPr bwMode="auto">
        <a:xfrm>
          <a:off x="4991100" y="990599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95249</xdr:rowOff>
    </xdr:from>
    <xdr:to>
      <xdr:col>5</xdr:col>
      <xdr:colOff>752475</xdr:colOff>
      <xdr:row>6</xdr:row>
      <xdr:rowOff>161924</xdr:rowOff>
    </xdr:to>
    <xdr:sp macro="" textlink="">
      <xdr:nvSpPr>
        <xdr:cNvPr id="10" name="9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953125" y="1000124"/>
          <a:ext cx="304800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</xdr:colOff>
      <xdr:row>1</xdr:row>
      <xdr:rowOff>38100</xdr:rowOff>
    </xdr:from>
    <xdr:to>
      <xdr:col>6</xdr:col>
      <xdr:colOff>724766</xdr:colOff>
      <xdr:row>4</xdr:row>
      <xdr:rowOff>114300</xdr:rowOff>
    </xdr:to>
    <xdr:pic>
      <xdr:nvPicPr>
        <xdr:cNvPr id="6" name="5 Imagen" descr="INEC _Vertical1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53125" y="209550"/>
          <a:ext cx="667616" cy="628650"/>
        </a:xfrm>
        <a:prstGeom prst="rect">
          <a:avLst/>
        </a:prstGeom>
      </xdr:spPr>
    </xdr:pic>
    <xdr:clientData/>
  </xdr:twoCellAnchor>
  <xdr:twoCellAnchor>
    <xdr:from>
      <xdr:col>6</xdr:col>
      <xdr:colOff>212218</xdr:colOff>
      <xdr:row>5</xdr:row>
      <xdr:rowOff>66675</xdr:rowOff>
    </xdr:from>
    <xdr:to>
      <xdr:col>6</xdr:col>
      <xdr:colOff>736092</xdr:colOff>
      <xdr:row>6</xdr:row>
      <xdr:rowOff>152399</xdr:rowOff>
    </xdr:to>
    <xdr:sp macro="" textlink="">
      <xdr:nvSpPr>
        <xdr:cNvPr id="7" name="6 Rectángulo redondeado">
          <a:hlinkClick xmlns:r="http://schemas.openxmlformats.org/officeDocument/2006/relationships" r:id="rId2"/>
        </xdr:cNvPr>
        <xdr:cNvSpPr/>
      </xdr:nvSpPr>
      <xdr:spPr bwMode="auto">
        <a:xfrm>
          <a:off x="6108193" y="971550"/>
          <a:ext cx="523874" cy="257174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latin typeface="Arial Narrow" pitchFamily="34" charset="0"/>
            </a:rPr>
            <a:t>menú</a:t>
          </a:r>
        </a:p>
      </xdr:txBody>
    </xdr:sp>
    <xdr:clientData/>
  </xdr:twoCellAnchor>
  <xdr:twoCellAnchor>
    <xdr:from>
      <xdr:col>5</xdr:col>
      <xdr:colOff>1209675</xdr:colOff>
      <xdr:row>5</xdr:row>
      <xdr:rowOff>76199</xdr:rowOff>
    </xdr:from>
    <xdr:to>
      <xdr:col>6</xdr:col>
      <xdr:colOff>142876</xdr:colOff>
      <xdr:row>6</xdr:row>
      <xdr:rowOff>142874</xdr:rowOff>
    </xdr:to>
    <xdr:sp macro="" textlink="">
      <xdr:nvSpPr>
        <xdr:cNvPr id="8" name="7 Flecha izquierda">
          <a:hlinkClick xmlns:r="http://schemas.openxmlformats.org/officeDocument/2006/relationships" r:id="rId3"/>
        </xdr:cNvPr>
        <xdr:cNvSpPr/>
      </xdr:nvSpPr>
      <xdr:spPr bwMode="auto">
        <a:xfrm>
          <a:off x="5734050" y="981074"/>
          <a:ext cx="304801" cy="238125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showRowColHeaders="0" tabSelected="1" workbookViewId="0"/>
  </sheetViews>
  <sheetFormatPr baseColWidth="10" defaultRowHeight="12.75" x14ac:dyDescent="0.2"/>
  <cols>
    <col min="1" max="16384" width="11.42578125" style="1"/>
  </cols>
  <sheetData/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showGridLines="0" showRowColHeaders="0" workbookViewId="0">
      <selection activeCell="N7" sqref="N7"/>
    </sheetView>
  </sheetViews>
  <sheetFormatPr baseColWidth="10" defaultRowHeight="12.75" x14ac:dyDescent="0.2"/>
  <cols>
    <col min="1" max="16384" width="11.42578125" style="1"/>
  </cols>
  <sheetData/>
  <sheetProtection algorithmName="SHA-512" hashValue="ZWam+vpPVBW2qaqm/qKzk0GMm/W92R2GFh2P6lsnKT7Zj+mAcXZW7dMjtueG3ditAtNKosm8KSD51oDTjFnB4g==" saltValue="04Govbf+StZi4GbOzj8ZVg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H38"/>
  <sheetViews>
    <sheetView showGridLines="0" workbookViewId="0">
      <pane ySplit="12" topLeftCell="A13" activePane="bottomLeft" state="frozen"/>
      <selection pane="bottomLeft" activeCell="F13" sqref="F13"/>
    </sheetView>
  </sheetViews>
  <sheetFormatPr baseColWidth="10" defaultRowHeight="13.5" x14ac:dyDescent="0.25"/>
  <cols>
    <col min="1" max="1" width="5.7109375" style="76" customWidth="1"/>
    <col min="2" max="2" width="4.7109375" style="203" customWidth="1"/>
    <col min="3" max="3" width="28.5703125" style="204" customWidth="1"/>
    <col min="4" max="4" width="33" style="76" customWidth="1"/>
    <col min="5" max="5" width="15.85546875" style="76" customWidth="1"/>
    <col min="6" max="6" width="12.7109375" style="77" customWidth="1"/>
    <col min="7" max="7" width="10.28515625" style="77" customWidth="1"/>
    <col min="8" max="8" width="10.5703125" style="77" customWidth="1"/>
    <col min="9" max="16384" width="11.42578125" style="76"/>
  </cols>
  <sheetData>
    <row r="1" spans="1:8" s="28" customFormat="1" x14ac:dyDescent="0.2">
      <c r="B1" s="29"/>
      <c r="C1" s="30"/>
    </row>
    <row r="2" spans="1:8" s="31" customFormat="1" ht="16.5" customHeight="1" x14ac:dyDescent="0.2">
      <c r="A2" s="241" t="s">
        <v>19</v>
      </c>
      <c r="B2" s="242"/>
      <c r="C2" s="242"/>
      <c r="D2" s="242"/>
      <c r="E2" s="242"/>
      <c r="F2" s="242"/>
      <c r="G2" s="242"/>
      <c r="H2" s="242"/>
    </row>
    <row r="3" spans="1:8" s="32" customFormat="1" ht="13.5" customHeight="1" x14ac:dyDescent="0.2">
      <c r="A3" s="243" t="s">
        <v>17</v>
      </c>
      <c r="B3" s="244"/>
      <c r="C3" s="244"/>
      <c r="D3" s="244"/>
      <c r="E3" s="244"/>
      <c r="F3" s="244"/>
      <c r="G3" s="31"/>
    </row>
    <row r="4" spans="1:8" s="31" customFormat="1" ht="13.5" customHeight="1" x14ac:dyDescent="0.2">
      <c r="A4" s="243" t="s">
        <v>18</v>
      </c>
      <c r="B4" s="244"/>
      <c r="C4" s="244"/>
      <c r="D4" s="244"/>
      <c r="E4" s="244"/>
      <c r="F4" s="244"/>
    </row>
    <row r="5" spans="1:8" s="28" customFormat="1" ht="14.25" thickBot="1" x14ac:dyDescent="0.25">
      <c r="A5" s="33"/>
      <c r="B5" s="34"/>
      <c r="C5" s="35"/>
      <c r="D5" s="33"/>
      <c r="E5" s="33"/>
      <c r="F5" s="33"/>
      <c r="G5" s="33"/>
      <c r="H5" s="33"/>
    </row>
    <row r="6" spans="1:8" ht="14.25" thickTop="1" x14ac:dyDescent="0.25"/>
    <row r="9" spans="1:8" ht="8.1" customHeight="1" x14ac:dyDescent="0.25">
      <c r="B9" s="229"/>
      <c r="C9" s="230"/>
      <c r="D9" s="231"/>
      <c r="E9" s="231"/>
      <c r="F9" s="232"/>
      <c r="G9" s="232"/>
      <c r="H9" s="232"/>
    </row>
    <row r="10" spans="1:8" s="36" customFormat="1" ht="17.25" x14ac:dyDescent="0.2">
      <c r="B10" s="245" t="s">
        <v>616</v>
      </c>
      <c r="C10" s="245"/>
      <c r="D10" s="245"/>
      <c r="E10" s="212"/>
      <c r="F10" s="233"/>
      <c r="G10" s="233"/>
      <c r="H10" s="233"/>
    </row>
    <row r="11" spans="1:8" s="36" customFormat="1" ht="8.1" customHeight="1" x14ac:dyDescent="0.2">
      <c r="B11" s="205"/>
      <c r="C11" s="206"/>
      <c r="D11" s="234"/>
      <c r="E11" s="234"/>
      <c r="F11" s="235"/>
      <c r="G11" s="235"/>
      <c r="H11" s="235"/>
    </row>
    <row r="12" spans="1:8" s="207" customFormat="1" ht="24.75" customHeight="1" x14ac:dyDescent="0.2">
      <c r="B12" s="236" t="s">
        <v>11</v>
      </c>
      <c r="C12" s="237" t="s">
        <v>615</v>
      </c>
      <c r="D12" s="237" t="s">
        <v>20</v>
      </c>
      <c r="E12" s="237" t="s">
        <v>607</v>
      </c>
      <c r="F12" s="238" t="s">
        <v>12</v>
      </c>
      <c r="G12" s="237" t="s">
        <v>1171</v>
      </c>
      <c r="H12" s="237" t="s">
        <v>13</v>
      </c>
    </row>
    <row r="13" spans="1:8" s="36" customFormat="1" ht="18" customHeight="1" x14ac:dyDescent="0.2">
      <c r="B13" s="2">
        <v>1</v>
      </c>
      <c r="C13" s="215" t="s">
        <v>1124</v>
      </c>
      <c r="D13" s="3" t="s">
        <v>1125</v>
      </c>
      <c r="E13" s="3" t="s">
        <v>1126</v>
      </c>
      <c r="F13" s="4" t="s">
        <v>14</v>
      </c>
      <c r="G13" s="4" t="s">
        <v>1127</v>
      </c>
      <c r="H13" s="4">
        <v>2</v>
      </c>
    </row>
    <row r="14" spans="1:8" s="36" customFormat="1" ht="18" customHeight="1" x14ac:dyDescent="0.2">
      <c r="B14" s="2">
        <v>2</v>
      </c>
      <c r="C14" s="215" t="s">
        <v>1128</v>
      </c>
      <c r="D14" s="3" t="s">
        <v>1129</v>
      </c>
      <c r="E14" s="3" t="s">
        <v>1130</v>
      </c>
      <c r="F14" s="4" t="s">
        <v>14</v>
      </c>
      <c r="G14" s="4" t="s">
        <v>1127</v>
      </c>
      <c r="H14" s="4">
        <v>4</v>
      </c>
    </row>
    <row r="15" spans="1:8" s="36" customFormat="1" ht="18" customHeight="1" x14ac:dyDescent="0.2">
      <c r="B15" s="2">
        <v>3</v>
      </c>
      <c r="C15" s="215" t="s">
        <v>1131</v>
      </c>
      <c r="D15" s="3" t="s">
        <v>1132</v>
      </c>
      <c r="E15" s="3" t="s">
        <v>1133</v>
      </c>
      <c r="F15" s="4" t="s">
        <v>14</v>
      </c>
      <c r="G15" s="4" t="s">
        <v>1127</v>
      </c>
      <c r="H15" s="4">
        <v>5</v>
      </c>
    </row>
    <row r="16" spans="1:8" s="36" customFormat="1" ht="18" customHeight="1" x14ac:dyDescent="0.2">
      <c r="B16" s="2">
        <v>4</v>
      </c>
      <c r="C16" s="215" t="s">
        <v>1134</v>
      </c>
      <c r="D16" s="3" t="s">
        <v>1135</v>
      </c>
      <c r="E16" s="3" t="s">
        <v>15</v>
      </c>
      <c r="F16" s="4" t="s">
        <v>14</v>
      </c>
      <c r="G16" s="4" t="s">
        <v>1136</v>
      </c>
      <c r="H16" s="4">
        <v>1</v>
      </c>
    </row>
    <row r="17" spans="2:8" s="36" customFormat="1" ht="18" customHeight="1" x14ac:dyDescent="0.2">
      <c r="B17" s="2">
        <v>5</v>
      </c>
      <c r="C17" s="215" t="s">
        <v>1137</v>
      </c>
      <c r="D17" s="3" t="s">
        <v>1138</v>
      </c>
      <c r="E17" s="3" t="s">
        <v>15</v>
      </c>
      <c r="F17" s="4" t="s">
        <v>14</v>
      </c>
      <c r="G17" s="4" t="s">
        <v>1136</v>
      </c>
      <c r="H17" s="4">
        <v>1</v>
      </c>
    </row>
    <row r="18" spans="2:8" s="36" customFormat="1" ht="18" customHeight="1" x14ac:dyDescent="0.2">
      <c r="B18" s="2">
        <v>6</v>
      </c>
      <c r="C18" s="215" t="s">
        <v>1139</v>
      </c>
      <c r="D18" s="3" t="s">
        <v>1140</v>
      </c>
      <c r="E18" s="3" t="s">
        <v>15</v>
      </c>
      <c r="F18" s="4" t="s">
        <v>14</v>
      </c>
      <c r="G18" s="4" t="s">
        <v>1136</v>
      </c>
      <c r="H18" s="4">
        <v>2</v>
      </c>
    </row>
    <row r="19" spans="2:8" s="36" customFormat="1" ht="18" customHeight="1" x14ac:dyDescent="0.2">
      <c r="B19" s="2">
        <v>7</v>
      </c>
      <c r="C19" s="215" t="s">
        <v>1172</v>
      </c>
      <c r="D19" s="3" t="s">
        <v>1173</v>
      </c>
      <c r="E19" s="3" t="s">
        <v>1133</v>
      </c>
      <c r="F19" s="4" t="s">
        <v>14</v>
      </c>
      <c r="G19" s="4" t="s">
        <v>1127</v>
      </c>
      <c r="H19" s="4">
        <v>1</v>
      </c>
    </row>
    <row r="20" spans="2:8" s="36" customFormat="1" ht="18" customHeight="1" x14ac:dyDescent="0.2">
      <c r="B20" s="2">
        <v>8</v>
      </c>
      <c r="C20" s="215" t="s">
        <v>1141</v>
      </c>
      <c r="D20" s="3" t="s">
        <v>1142</v>
      </c>
      <c r="E20" s="3" t="s">
        <v>15</v>
      </c>
      <c r="F20" s="4" t="s">
        <v>14</v>
      </c>
      <c r="G20" s="4" t="s">
        <v>1136</v>
      </c>
      <c r="H20" s="4">
        <v>2</v>
      </c>
    </row>
    <row r="21" spans="2:8" s="36" customFormat="1" ht="18" customHeight="1" x14ac:dyDescent="0.2">
      <c r="B21" s="2">
        <v>9</v>
      </c>
      <c r="C21" s="215" t="s">
        <v>1143</v>
      </c>
      <c r="D21" s="3" t="s">
        <v>1144</v>
      </c>
      <c r="E21" s="3" t="s">
        <v>15</v>
      </c>
      <c r="F21" s="4" t="s">
        <v>14</v>
      </c>
      <c r="G21" s="4" t="s">
        <v>1136</v>
      </c>
      <c r="H21" s="4">
        <v>1</v>
      </c>
    </row>
    <row r="22" spans="2:8" s="36" customFormat="1" ht="18" customHeight="1" x14ac:dyDescent="0.2">
      <c r="B22" s="2">
        <v>10</v>
      </c>
      <c r="C22" s="215" t="s">
        <v>1145</v>
      </c>
      <c r="D22" s="3" t="s">
        <v>1146</v>
      </c>
      <c r="E22" s="3" t="s">
        <v>15</v>
      </c>
      <c r="F22" s="4" t="s">
        <v>14</v>
      </c>
      <c r="G22" s="4" t="s">
        <v>1136</v>
      </c>
      <c r="H22" s="4">
        <v>3</v>
      </c>
    </row>
    <row r="23" spans="2:8" s="36" customFormat="1" ht="18" customHeight="1" x14ac:dyDescent="0.2">
      <c r="B23" s="2">
        <v>11</v>
      </c>
      <c r="C23" s="215" t="s">
        <v>1147</v>
      </c>
      <c r="D23" s="3" t="s">
        <v>1148</v>
      </c>
      <c r="E23" s="3" t="s">
        <v>15</v>
      </c>
      <c r="F23" s="4" t="s">
        <v>14</v>
      </c>
      <c r="G23" s="4" t="s">
        <v>1136</v>
      </c>
      <c r="H23" s="4">
        <v>5</v>
      </c>
    </row>
    <row r="24" spans="2:8" s="36" customFormat="1" ht="18" customHeight="1" x14ac:dyDescent="0.2">
      <c r="B24" s="2">
        <v>12</v>
      </c>
      <c r="C24" s="215" t="s">
        <v>1149</v>
      </c>
      <c r="D24" s="3" t="s">
        <v>608</v>
      </c>
      <c r="E24" s="3" t="s">
        <v>1133</v>
      </c>
      <c r="F24" s="4" t="s">
        <v>14</v>
      </c>
      <c r="G24" s="4" t="s">
        <v>1127</v>
      </c>
      <c r="H24" s="4">
        <v>3</v>
      </c>
    </row>
    <row r="25" spans="2:8" s="36" customFormat="1" ht="18" customHeight="1" x14ac:dyDescent="0.2">
      <c r="B25" s="2">
        <v>13</v>
      </c>
      <c r="C25" s="215" t="s">
        <v>1150</v>
      </c>
      <c r="D25" s="3" t="s">
        <v>1151</v>
      </c>
      <c r="E25" s="3" t="s">
        <v>1133</v>
      </c>
      <c r="F25" s="4" t="s">
        <v>14</v>
      </c>
      <c r="G25" s="4" t="s">
        <v>1127</v>
      </c>
      <c r="H25" s="4">
        <v>6</v>
      </c>
    </row>
    <row r="26" spans="2:8" s="36" customFormat="1" ht="18" customHeight="1" x14ac:dyDescent="0.2">
      <c r="B26" s="2">
        <v>14</v>
      </c>
      <c r="C26" s="215" t="s">
        <v>1174</v>
      </c>
      <c r="D26" s="3" t="s">
        <v>1175</v>
      </c>
      <c r="E26" s="3" t="s">
        <v>15</v>
      </c>
      <c r="F26" s="4" t="s">
        <v>14</v>
      </c>
      <c r="G26" s="4" t="s">
        <v>1136</v>
      </c>
      <c r="H26" s="4">
        <v>2</v>
      </c>
    </row>
    <row r="27" spans="2:8" s="36" customFormat="1" ht="18" customHeight="1" x14ac:dyDescent="0.2">
      <c r="B27" s="2">
        <v>15</v>
      </c>
      <c r="C27" s="215" t="s">
        <v>1152</v>
      </c>
      <c r="D27" s="3" t="s">
        <v>609</v>
      </c>
      <c r="E27" s="3" t="s">
        <v>15</v>
      </c>
      <c r="F27" s="4" t="s">
        <v>14</v>
      </c>
      <c r="G27" s="4" t="s">
        <v>1127</v>
      </c>
      <c r="H27" s="4">
        <v>2</v>
      </c>
    </row>
    <row r="28" spans="2:8" s="36" customFormat="1" ht="18" customHeight="1" x14ac:dyDescent="0.2">
      <c r="B28" s="2">
        <v>16</v>
      </c>
      <c r="C28" s="215" t="s">
        <v>1153</v>
      </c>
      <c r="D28" s="3" t="s">
        <v>610</v>
      </c>
      <c r="E28" s="3" t="s">
        <v>16</v>
      </c>
      <c r="F28" s="4" t="s">
        <v>14</v>
      </c>
      <c r="G28" s="4" t="s">
        <v>1127</v>
      </c>
      <c r="H28" s="4">
        <v>4</v>
      </c>
    </row>
    <row r="29" spans="2:8" s="36" customFormat="1" ht="18" customHeight="1" x14ac:dyDescent="0.2">
      <c r="B29" s="2">
        <v>17</v>
      </c>
      <c r="C29" s="215" t="s">
        <v>1154</v>
      </c>
      <c r="D29" s="3" t="s">
        <v>611</v>
      </c>
      <c r="E29" s="3" t="s">
        <v>15</v>
      </c>
      <c r="F29" s="4" t="s">
        <v>14</v>
      </c>
      <c r="G29" s="4" t="s">
        <v>1127</v>
      </c>
      <c r="H29" s="4">
        <v>4</v>
      </c>
    </row>
    <row r="30" spans="2:8" s="36" customFormat="1" ht="18" customHeight="1" x14ac:dyDescent="0.2">
      <c r="B30" s="2">
        <v>18</v>
      </c>
      <c r="C30" s="215" t="s">
        <v>1155</v>
      </c>
      <c r="D30" s="3" t="s">
        <v>612</v>
      </c>
      <c r="E30" s="3" t="s">
        <v>16</v>
      </c>
      <c r="F30" s="4" t="s">
        <v>14</v>
      </c>
      <c r="G30" s="4" t="s">
        <v>1127</v>
      </c>
      <c r="H30" s="4">
        <v>4</v>
      </c>
    </row>
    <row r="31" spans="2:8" s="36" customFormat="1" ht="18" customHeight="1" x14ac:dyDescent="0.2">
      <c r="B31" s="2">
        <v>19</v>
      </c>
      <c r="C31" s="215" t="s">
        <v>1156</v>
      </c>
      <c r="D31" s="3" t="s">
        <v>1157</v>
      </c>
      <c r="E31" s="3" t="s">
        <v>1133</v>
      </c>
      <c r="F31" s="4" t="s">
        <v>14</v>
      </c>
      <c r="G31" s="4" t="s">
        <v>1136</v>
      </c>
      <c r="H31" s="4">
        <v>2</v>
      </c>
    </row>
    <row r="32" spans="2:8" s="36" customFormat="1" ht="18" customHeight="1" x14ac:dyDescent="0.2">
      <c r="B32" s="2">
        <v>20</v>
      </c>
      <c r="C32" s="215" t="s">
        <v>1158</v>
      </c>
      <c r="D32" s="3" t="s">
        <v>613</v>
      </c>
      <c r="E32" s="3" t="s">
        <v>1133</v>
      </c>
      <c r="F32" s="4" t="s">
        <v>14</v>
      </c>
      <c r="G32" s="4" t="s">
        <v>1127</v>
      </c>
      <c r="H32" s="4">
        <v>12</v>
      </c>
    </row>
    <row r="33" spans="2:8" s="36" customFormat="1" ht="18" customHeight="1" x14ac:dyDescent="0.2">
      <c r="B33" s="2">
        <v>21</v>
      </c>
      <c r="C33" s="215" t="s">
        <v>1159</v>
      </c>
      <c r="D33" s="3" t="s">
        <v>1160</v>
      </c>
      <c r="E33" s="3" t="s">
        <v>1133</v>
      </c>
      <c r="F33" s="4" t="s">
        <v>14</v>
      </c>
      <c r="G33" s="4" t="s">
        <v>1136</v>
      </c>
      <c r="H33" s="4">
        <v>2</v>
      </c>
    </row>
    <row r="34" spans="2:8" s="36" customFormat="1" ht="18" customHeight="1" x14ac:dyDescent="0.2">
      <c r="B34" s="2">
        <v>22</v>
      </c>
      <c r="C34" s="215" t="s">
        <v>1161</v>
      </c>
      <c r="D34" s="3" t="s">
        <v>1162</v>
      </c>
      <c r="E34" s="3" t="s">
        <v>1133</v>
      </c>
      <c r="F34" s="4" t="s">
        <v>14</v>
      </c>
      <c r="G34" s="4" t="s">
        <v>1136</v>
      </c>
      <c r="H34" s="4">
        <v>2</v>
      </c>
    </row>
    <row r="35" spans="2:8" s="36" customFormat="1" ht="18" customHeight="1" x14ac:dyDescent="0.2">
      <c r="B35" s="2">
        <v>23</v>
      </c>
      <c r="C35" s="215" t="s">
        <v>1163</v>
      </c>
      <c r="D35" s="3" t="s">
        <v>1164</v>
      </c>
      <c r="E35" s="3" t="s">
        <v>1133</v>
      </c>
      <c r="F35" s="4" t="s">
        <v>14</v>
      </c>
      <c r="G35" s="4" t="s">
        <v>1136</v>
      </c>
      <c r="H35" s="4">
        <v>2</v>
      </c>
    </row>
    <row r="36" spans="2:8" s="36" customFormat="1" ht="18" customHeight="1" x14ac:dyDescent="0.2">
      <c r="B36" s="2">
        <v>24</v>
      </c>
      <c r="C36" s="215" t="s">
        <v>1165</v>
      </c>
      <c r="D36" s="3" t="s">
        <v>1166</v>
      </c>
      <c r="E36" s="3" t="s">
        <v>1133</v>
      </c>
      <c r="F36" s="4" t="s">
        <v>14</v>
      </c>
      <c r="G36" s="4" t="s">
        <v>1136</v>
      </c>
      <c r="H36" s="4">
        <v>2</v>
      </c>
    </row>
    <row r="37" spans="2:8" s="36" customFormat="1" ht="18" customHeight="1" x14ac:dyDescent="0.2">
      <c r="B37" s="2">
        <v>25</v>
      </c>
      <c r="C37" s="215" t="s">
        <v>1167</v>
      </c>
      <c r="D37" s="3" t="s">
        <v>1168</v>
      </c>
      <c r="E37" s="3" t="s">
        <v>1133</v>
      </c>
      <c r="F37" s="4" t="s">
        <v>14</v>
      </c>
      <c r="G37" s="4" t="s">
        <v>1136</v>
      </c>
      <c r="H37" s="4">
        <v>2</v>
      </c>
    </row>
    <row r="38" spans="2:8" s="36" customFormat="1" ht="18" customHeight="1" x14ac:dyDescent="0.2">
      <c r="B38" s="2">
        <v>26</v>
      </c>
      <c r="C38" s="215" t="s">
        <v>1169</v>
      </c>
      <c r="D38" s="3" t="s">
        <v>614</v>
      </c>
      <c r="E38" s="3" t="s">
        <v>15</v>
      </c>
      <c r="F38" s="4" t="s">
        <v>1170</v>
      </c>
      <c r="G38" s="4" t="s">
        <v>1127</v>
      </c>
      <c r="H38" s="4">
        <v>7</v>
      </c>
    </row>
  </sheetData>
  <sheetProtection algorithmName="SHA-512" hashValue="1c3kmfmzINkp2v+CrIdr0wm7CLjdZItLpmziu8i0i9aZDHjfYHG2yD0JzftolPUhOhu+5UXO5IEjBWLAvT4JMw==" saltValue="qRwgxE3NEQ3JLxBnlHL7+A==" spinCount="100000" sheet="1" objects="1" scenarios="1" selectLockedCells="1" autoFilter="0"/>
  <customSheetViews>
    <customSheetView guid="{B358E38B-AAC5-4620-A650-F7426DCC5160}" showGridLines="0">
      <pane ySplit="10" topLeftCell="A25" activePane="bottomLeft" state="frozen"/>
      <selection pane="bottomLeft" activeCell="D38" sqref="D38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H2"/>
    <mergeCell ref="A3:F3"/>
    <mergeCell ref="A4:F4"/>
    <mergeCell ref="B10:D10"/>
  </mergeCells>
  <pageMargins left="0" right="0" top="0" bottom="0" header="0" footer="0"/>
  <pageSetup orientation="portrait" horizontalDpi="120" verticalDpi="144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F24"/>
  <sheetViews>
    <sheetView showGridLines="0" zoomScaleNormal="100" workbookViewId="0">
      <selection activeCell="B13" sqref="B13:C24"/>
    </sheetView>
  </sheetViews>
  <sheetFormatPr baseColWidth="10" defaultRowHeight="12.75" x14ac:dyDescent="0.2"/>
  <cols>
    <col min="1" max="1" width="5.7109375" style="36" customWidth="1"/>
    <col min="2" max="2" width="8.5703125" style="36" customWidth="1"/>
    <col min="3" max="3" width="19" style="37" customWidth="1"/>
    <col min="4" max="4" width="15" style="36" customWidth="1"/>
    <col min="5" max="16384" width="11.42578125" style="36"/>
  </cols>
  <sheetData>
    <row r="1" spans="1:6" s="28" customFormat="1" ht="13.5" x14ac:dyDescent="0.2">
      <c r="B1" s="29"/>
      <c r="C1" s="30"/>
      <c r="E1" s="102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244"/>
      <c r="E3" s="103"/>
    </row>
    <row r="4" spans="1:6" s="31" customFormat="1" ht="13.5" customHeight="1" x14ac:dyDescent="0.2">
      <c r="A4" s="243" t="s">
        <v>18</v>
      </c>
      <c r="B4" s="244"/>
      <c r="C4" s="244"/>
      <c r="D4" s="244"/>
      <c r="E4" s="103"/>
    </row>
    <row r="5" spans="1:6" s="28" customFormat="1" ht="14.25" thickBot="1" x14ac:dyDescent="0.25">
      <c r="A5" s="33"/>
      <c r="B5" s="34"/>
      <c r="C5" s="35"/>
      <c r="D5" s="33"/>
      <c r="E5" s="104"/>
      <c r="F5" s="33"/>
    </row>
    <row r="6" spans="1:6" ht="13.5" thickTop="1" x14ac:dyDescent="0.2"/>
    <row r="9" spans="1:6" ht="8.1" customHeight="1" x14ac:dyDescent="0.2">
      <c r="B9" s="58"/>
      <c r="C9" s="196"/>
      <c r="D9" s="58"/>
    </row>
    <row r="10" spans="1:6" x14ac:dyDescent="0.2">
      <c r="B10" s="246" t="s">
        <v>621</v>
      </c>
      <c r="C10" s="246"/>
      <c r="D10" s="169"/>
    </row>
    <row r="11" spans="1:6" ht="8.1" customHeight="1" x14ac:dyDescent="0.2">
      <c r="B11" s="147"/>
      <c r="C11" s="196"/>
      <c r="D11" s="58"/>
    </row>
    <row r="12" spans="1:6" ht="20.100000000000001" customHeight="1" x14ac:dyDescent="0.2">
      <c r="B12" s="227" t="s">
        <v>192</v>
      </c>
      <c r="C12" s="218" t="s">
        <v>617</v>
      </c>
      <c r="D12" s="62" t="s">
        <v>262</v>
      </c>
    </row>
    <row r="13" spans="1:6" ht="20.100000000000001" customHeight="1" x14ac:dyDescent="0.2">
      <c r="B13" s="197">
        <v>1</v>
      </c>
      <c r="C13" s="198" t="s">
        <v>622</v>
      </c>
      <c r="D13" s="186">
        <f>LEN(C13)</f>
        <v>5</v>
      </c>
    </row>
    <row r="14" spans="1:6" ht="20.100000000000001" customHeight="1" x14ac:dyDescent="0.2">
      <c r="B14" s="199">
        <v>2</v>
      </c>
      <c r="C14" s="200" t="s">
        <v>623</v>
      </c>
      <c r="D14" s="187">
        <f t="shared" ref="D14:D24" si="0">LEN(C14)</f>
        <v>7</v>
      </c>
    </row>
    <row r="15" spans="1:6" ht="20.100000000000001" customHeight="1" x14ac:dyDescent="0.2">
      <c r="B15" s="199">
        <v>3</v>
      </c>
      <c r="C15" s="200" t="s">
        <v>624</v>
      </c>
      <c r="D15" s="187">
        <f t="shared" si="0"/>
        <v>5</v>
      </c>
    </row>
    <row r="16" spans="1:6" ht="20.100000000000001" customHeight="1" x14ac:dyDescent="0.2">
      <c r="B16" s="199">
        <v>4</v>
      </c>
      <c r="C16" s="200" t="s">
        <v>625</v>
      </c>
      <c r="D16" s="187">
        <f t="shared" si="0"/>
        <v>5</v>
      </c>
    </row>
    <row r="17" spans="2:4" ht="20.100000000000001" customHeight="1" x14ac:dyDescent="0.2">
      <c r="B17" s="199">
        <v>5</v>
      </c>
      <c r="C17" s="200" t="s">
        <v>626</v>
      </c>
      <c r="D17" s="187">
        <f t="shared" si="0"/>
        <v>4</v>
      </c>
    </row>
    <row r="18" spans="2:4" ht="20.100000000000001" customHeight="1" x14ac:dyDescent="0.2">
      <c r="B18" s="199">
        <v>6</v>
      </c>
      <c r="C18" s="200" t="s">
        <v>627</v>
      </c>
      <c r="D18" s="187">
        <f t="shared" si="0"/>
        <v>5</v>
      </c>
    </row>
    <row r="19" spans="2:4" ht="20.100000000000001" customHeight="1" x14ac:dyDescent="0.2">
      <c r="B19" s="199">
        <v>7</v>
      </c>
      <c r="C19" s="200" t="s">
        <v>628</v>
      </c>
      <c r="D19" s="187">
        <f t="shared" si="0"/>
        <v>5</v>
      </c>
    </row>
    <row r="20" spans="2:4" ht="20.100000000000001" customHeight="1" x14ac:dyDescent="0.2">
      <c r="B20" s="199">
        <v>8</v>
      </c>
      <c r="C20" s="200" t="s">
        <v>629</v>
      </c>
      <c r="D20" s="187">
        <f t="shared" si="0"/>
        <v>6</v>
      </c>
    </row>
    <row r="21" spans="2:4" ht="20.100000000000001" customHeight="1" x14ac:dyDescent="0.2">
      <c r="B21" s="199">
        <v>9</v>
      </c>
      <c r="C21" s="200" t="s">
        <v>630</v>
      </c>
      <c r="D21" s="187">
        <f t="shared" si="0"/>
        <v>9</v>
      </c>
    </row>
    <row r="22" spans="2:4" ht="20.100000000000001" customHeight="1" x14ac:dyDescent="0.2">
      <c r="B22" s="199">
        <v>10</v>
      </c>
      <c r="C22" s="200" t="s">
        <v>631</v>
      </c>
      <c r="D22" s="187">
        <f t="shared" si="0"/>
        <v>7</v>
      </c>
    </row>
    <row r="23" spans="2:4" ht="20.100000000000001" customHeight="1" x14ac:dyDescent="0.2">
      <c r="B23" s="199">
        <v>11</v>
      </c>
      <c r="C23" s="200" t="s">
        <v>632</v>
      </c>
      <c r="D23" s="187">
        <f t="shared" si="0"/>
        <v>9</v>
      </c>
    </row>
    <row r="24" spans="2:4" ht="20.100000000000001" customHeight="1" x14ac:dyDescent="0.2">
      <c r="B24" s="201">
        <v>12</v>
      </c>
      <c r="C24" s="202" t="s">
        <v>633</v>
      </c>
      <c r="D24" s="188">
        <f t="shared" si="0"/>
        <v>9</v>
      </c>
    </row>
  </sheetData>
  <sheetProtection algorithmName="SHA-512" hashValue="GSPbnsuV1Sh3bWjCHuRQWMGZoleEm9oaF/QpCl1soyAYy7MGz4USwalpZlfY3pGg9R+XBJaPxQeHdrrMrMKkwA==" saltValue="TYypuDsoNZ5gcNXTkMXHmA==" spinCount="100000" sheet="1" objects="1" scenarios="1" selectLockedCells="1"/>
  <mergeCells count="4">
    <mergeCell ref="A2:F2"/>
    <mergeCell ref="A3:D3"/>
    <mergeCell ref="A4:D4"/>
    <mergeCell ref="B10:C10"/>
  </mergeCells>
  <pageMargins left="0.75" right="0.75" top="1" bottom="1" header="0" footer="0"/>
  <pageSetup orientation="portrait" horizontalDpi="120" verticalDpi="14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F19"/>
  <sheetViews>
    <sheetView showGridLines="0" zoomScaleNormal="100" workbookViewId="0">
      <selection activeCell="B13" sqref="B13"/>
    </sheetView>
  </sheetViews>
  <sheetFormatPr baseColWidth="10" defaultRowHeight="12.75" x14ac:dyDescent="0.2"/>
  <cols>
    <col min="1" max="1" width="5.7109375" style="36" customWidth="1"/>
    <col min="2" max="2" width="7.85546875" style="36" customWidth="1"/>
    <col min="3" max="3" width="19.7109375" style="37" bestFit="1" customWidth="1"/>
    <col min="4" max="4" width="15" style="36" customWidth="1"/>
    <col min="5" max="16384" width="11.42578125" style="36"/>
  </cols>
  <sheetData>
    <row r="1" spans="1:6" s="28" customFormat="1" ht="13.5" x14ac:dyDescent="0.2">
      <c r="B1" s="29"/>
      <c r="C1" s="30"/>
      <c r="E1" s="102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244"/>
      <c r="E3" s="103"/>
    </row>
    <row r="4" spans="1:6" s="31" customFormat="1" ht="13.5" customHeight="1" x14ac:dyDescent="0.2">
      <c r="A4" s="243" t="s">
        <v>18</v>
      </c>
      <c r="B4" s="244"/>
      <c r="C4" s="244"/>
      <c r="D4" s="244"/>
      <c r="E4" s="103"/>
    </row>
    <row r="5" spans="1:6" s="28" customFormat="1" ht="14.25" thickBot="1" x14ac:dyDescent="0.25">
      <c r="A5" s="33"/>
      <c r="B5" s="34"/>
      <c r="C5" s="35"/>
      <c r="D5" s="33"/>
      <c r="E5" s="104"/>
      <c r="F5" s="33"/>
    </row>
    <row r="6" spans="1:6" ht="13.5" thickTop="1" x14ac:dyDescent="0.2"/>
    <row r="9" spans="1:6" ht="8.1" customHeight="1" x14ac:dyDescent="0.2">
      <c r="B9" s="60"/>
      <c r="C9" s="50"/>
      <c r="D9" s="60"/>
    </row>
    <row r="10" spans="1:6" x14ac:dyDescent="0.2">
      <c r="B10" s="246" t="s">
        <v>619</v>
      </c>
      <c r="C10" s="246"/>
      <c r="D10" s="169"/>
    </row>
    <row r="11" spans="1:6" ht="8.1" customHeight="1" x14ac:dyDescent="0.2">
      <c r="B11" s="168"/>
      <c r="C11" s="50"/>
      <c r="D11" s="60"/>
    </row>
    <row r="12" spans="1:6" ht="20.100000000000001" customHeight="1" x14ac:dyDescent="0.2">
      <c r="B12" s="227" t="s">
        <v>192</v>
      </c>
      <c r="C12" s="228" t="s">
        <v>617</v>
      </c>
      <c r="D12" s="62" t="s">
        <v>262</v>
      </c>
    </row>
    <row r="13" spans="1:6" ht="20.100000000000001" customHeight="1" x14ac:dyDescent="0.2">
      <c r="B13" s="189">
        <v>1</v>
      </c>
      <c r="C13" s="193" t="s">
        <v>22</v>
      </c>
      <c r="D13" s="190">
        <f>LEN(C13)</f>
        <v>8</v>
      </c>
    </row>
    <row r="14" spans="1:6" ht="20.100000000000001" customHeight="1" x14ac:dyDescent="0.2">
      <c r="B14" s="191">
        <v>2</v>
      </c>
      <c r="C14" s="194" t="s">
        <v>38</v>
      </c>
      <c r="D14" s="177">
        <f t="shared" ref="D14:D19" si="0">LEN(C14)</f>
        <v>8</v>
      </c>
    </row>
    <row r="15" spans="1:6" ht="20.100000000000001" customHeight="1" x14ac:dyDescent="0.2">
      <c r="B15" s="191">
        <v>3</v>
      </c>
      <c r="C15" s="194" t="s">
        <v>53</v>
      </c>
      <c r="D15" s="177">
        <f t="shared" si="0"/>
        <v>7</v>
      </c>
    </row>
    <row r="16" spans="1:6" ht="20.100000000000001" customHeight="1" x14ac:dyDescent="0.2">
      <c r="B16" s="191">
        <v>4</v>
      </c>
      <c r="C16" s="194" t="s">
        <v>61</v>
      </c>
      <c r="D16" s="177">
        <f t="shared" si="0"/>
        <v>7</v>
      </c>
    </row>
    <row r="17" spans="2:4" ht="20.100000000000001" customHeight="1" x14ac:dyDescent="0.2">
      <c r="B17" s="191">
        <v>5</v>
      </c>
      <c r="C17" s="194" t="s">
        <v>618</v>
      </c>
      <c r="D17" s="177">
        <f t="shared" si="0"/>
        <v>10</v>
      </c>
    </row>
    <row r="18" spans="2:4" ht="20.100000000000001" customHeight="1" x14ac:dyDescent="0.2">
      <c r="B18" s="191">
        <v>6</v>
      </c>
      <c r="C18" s="194" t="s">
        <v>82</v>
      </c>
      <c r="D18" s="177">
        <f t="shared" si="0"/>
        <v>10</v>
      </c>
    </row>
    <row r="19" spans="2:4" ht="20.100000000000001" customHeight="1" x14ac:dyDescent="0.2">
      <c r="B19" s="192">
        <v>7</v>
      </c>
      <c r="C19" s="195" t="s">
        <v>92</v>
      </c>
      <c r="D19" s="185">
        <f t="shared" si="0"/>
        <v>5</v>
      </c>
    </row>
  </sheetData>
  <sheetProtection algorithmName="SHA-512" hashValue="viYGU73Lg0Is/O+1vgIQWH7tXcc6aRRr5ph6MXy+2zOseUKFRJFvOeghHbwKNAnrzSx1OQ1ThhOIeFKsHF1QSw==" saltValue="DgZgveu0pAfmBqMMHaQxOQ==" spinCount="100000" sheet="1" objects="1" scenarios="1" selectLockedCells="1"/>
  <customSheetViews>
    <customSheetView guid="{B358E38B-AAC5-4620-A650-F7426DCC5160}" showGridLines="0">
      <selection activeCell="C1" sqref="C1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F2"/>
    <mergeCell ref="A3:D3"/>
    <mergeCell ref="A4:D4"/>
    <mergeCell ref="B10:C10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G95"/>
  <sheetViews>
    <sheetView showGridLines="0" zoomScaleNormal="100" workbookViewId="0">
      <pane ySplit="12" topLeftCell="A13" activePane="bottomLeft" state="frozen"/>
      <selection activeCell="G19" sqref="G19"/>
      <selection pane="bottomLeft" activeCell="D89" sqref="D89"/>
    </sheetView>
  </sheetViews>
  <sheetFormatPr baseColWidth="10" defaultRowHeight="20.100000000000001" customHeight="1" x14ac:dyDescent="0.2"/>
  <cols>
    <col min="1" max="1" width="5.7109375" style="143" customWidth="1"/>
    <col min="2" max="2" width="8.28515625" style="144" customWidth="1"/>
    <col min="3" max="3" width="11" style="144" bestFit="1" customWidth="1"/>
    <col min="4" max="4" width="22.140625" style="144" bestFit="1" customWidth="1"/>
    <col min="5" max="5" width="18.7109375" style="144" customWidth="1"/>
    <col min="6" max="6" width="17.28515625" style="143" customWidth="1"/>
    <col min="7" max="16384" width="11.42578125" style="143"/>
  </cols>
  <sheetData>
    <row r="1" spans="1:7" s="28" customFormat="1" ht="13.5" x14ac:dyDescent="0.2">
      <c r="B1" s="29"/>
      <c r="C1" s="29"/>
      <c r="D1" s="29"/>
      <c r="E1" s="29"/>
    </row>
    <row r="2" spans="1:7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7" s="32" customFormat="1" ht="13.5" customHeight="1" x14ac:dyDescent="0.2">
      <c r="A3" s="243" t="s">
        <v>17</v>
      </c>
      <c r="B3" s="244"/>
      <c r="C3" s="244"/>
      <c r="D3" s="244"/>
      <c r="E3" s="244"/>
    </row>
    <row r="4" spans="1:7" s="31" customFormat="1" ht="13.5" customHeight="1" x14ac:dyDescent="0.2">
      <c r="A4" s="243" t="s">
        <v>18</v>
      </c>
      <c r="B4" s="244"/>
      <c r="C4" s="244"/>
      <c r="D4" s="244"/>
      <c r="E4" s="244"/>
    </row>
    <row r="5" spans="1:7" s="28" customFormat="1" ht="14.25" thickBot="1" x14ac:dyDescent="0.25">
      <c r="A5" s="33"/>
      <c r="B5" s="34"/>
      <c r="C5" s="34"/>
      <c r="D5" s="34"/>
      <c r="E5" s="34"/>
      <c r="F5" s="33"/>
    </row>
    <row r="6" spans="1:7" ht="12.75" customHeight="1" thickTop="1" x14ac:dyDescent="0.2"/>
    <row r="7" spans="1:7" ht="12.75" customHeight="1" x14ac:dyDescent="0.2"/>
    <row r="8" spans="1:7" ht="12.75" customHeight="1" x14ac:dyDescent="0.2"/>
    <row r="9" spans="1:7" ht="8.1" customHeight="1" x14ac:dyDescent="0.2">
      <c r="B9" s="38"/>
      <c r="C9" s="39"/>
      <c r="D9" s="39"/>
      <c r="E9" s="39"/>
      <c r="F9" s="170"/>
    </row>
    <row r="10" spans="1:7" ht="15" customHeight="1" x14ac:dyDescent="0.2">
      <c r="B10" s="247" t="s">
        <v>620</v>
      </c>
      <c r="C10" s="246"/>
      <c r="D10" s="248"/>
      <c r="E10" s="248"/>
      <c r="F10" s="171"/>
    </row>
    <row r="11" spans="1:7" ht="8.1" customHeight="1" x14ac:dyDescent="0.2">
      <c r="B11" s="172"/>
      <c r="C11" s="173"/>
      <c r="D11" s="173"/>
      <c r="E11" s="173"/>
      <c r="F11" s="138"/>
    </row>
    <row r="12" spans="1:7" s="166" customFormat="1" ht="21" customHeight="1" x14ac:dyDescent="0.2">
      <c r="B12" s="218" t="s">
        <v>595</v>
      </c>
      <c r="C12" s="218" t="s">
        <v>192</v>
      </c>
      <c r="D12" s="218" t="s">
        <v>261</v>
      </c>
      <c r="E12" s="62" t="s">
        <v>617</v>
      </c>
      <c r="F12" s="62" t="s">
        <v>262</v>
      </c>
    </row>
    <row r="13" spans="1:7" ht="17.100000000000001" customHeight="1" x14ac:dyDescent="0.2">
      <c r="B13" s="174">
        <v>1</v>
      </c>
      <c r="C13" s="175" t="s">
        <v>226</v>
      </c>
      <c r="D13" s="176">
        <v>101</v>
      </c>
      <c r="E13" s="99" t="s">
        <v>22</v>
      </c>
      <c r="F13" s="177">
        <f>LEN(E13)</f>
        <v>8</v>
      </c>
      <c r="G13" s="167"/>
    </row>
    <row r="14" spans="1:7" ht="17.100000000000001" customHeight="1" x14ac:dyDescent="0.2">
      <c r="B14" s="178">
        <v>2</v>
      </c>
      <c r="C14" s="175" t="s">
        <v>227</v>
      </c>
      <c r="D14" s="179">
        <v>102</v>
      </c>
      <c r="E14" s="180" t="s">
        <v>23</v>
      </c>
      <c r="F14" s="177">
        <f t="shared" ref="F14:F77" si="0">LEN(E14)</f>
        <v>6</v>
      </c>
      <c r="G14" s="167"/>
    </row>
    <row r="15" spans="1:7" ht="17.100000000000001" customHeight="1" x14ac:dyDescent="0.2">
      <c r="B15" s="178">
        <v>3</v>
      </c>
      <c r="C15" s="175" t="s">
        <v>228</v>
      </c>
      <c r="D15" s="179">
        <v>103</v>
      </c>
      <c r="E15" s="180" t="s">
        <v>24</v>
      </c>
      <c r="F15" s="177">
        <f t="shared" si="0"/>
        <v>12</v>
      </c>
      <c r="G15" s="167"/>
    </row>
    <row r="16" spans="1:7" ht="17.100000000000001" customHeight="1" x14ac:dyDescent="0.2">
      <c r="B16" s="178">
        <v>4</v>
      </c>
      <c r="C16" s="175" t="s">
        <v>229</v>
      </c>
      <c r="D16" s="179">
        <v>104</v>
      </c>
      <c r="E16" s="180" t="s">
        <v>25</v>
      </c>
      <c r="F16" s="177">
        <f t="shared" si="0"/>
        <v>8</v>
      </c>
      <c r="G16" s="167"/>
    </row>
    <row r="17" spans="2:7" ht="17.100000000000001" customHeight="1" x14ac:dyDescent="0.2">
      <c r="B17" s="178">
        <v>5</v>
      </c>
      <c r="C17" s="175" t="s">
        <v>230</v>
      </c>
      <c r="D17" s="179">
        <v>105</v>
      </c>
      <c r="E17" s="180" t="s">
        <v>26</v>
      </c>
      <c r="F17" s="177">
        <f t="shared" si="0"/>
        <v>7</v>
      </c>
      <c r="G17" s="167"/>
    </row>
    <row r="18" spans="2:7" ht="17.100000000000001" customHeight="1" x14ac:dyDescent="0.2">
      <c r="B18" s="178">
        <v>6</v>
      </c>
      <c r="C18" s="175" t="s">
        <v>231</v>
      </c>
      <c r="D18" s="179">
        <v>106</v>
      </c>
      <c r="E18" s="180" t="s">
        <v>27</v>
      </c>
      <c r="F18" s="177">
        <f t="shared" si="0"/>
        <v>6</v>
      </c>
      <c r="G18" s="167"/>
    </row>
    <row r="19" spans="2:7" ht="17.100000000000001" customHeight="1" x14ac:dyDescent="0.2">
      <c r="B19" s="178">
        <v>7</v>
      </c>
      <c r="C19" s="175" t="s">
        <v>232</v>
      </c>
      <c r="D19" s="179">
        <v>107</v>
      </c>
      <c r="E19" s="180" t="s">
        <v>28</v>
      </c>
      <c r="F19" s="177">
        <f t="shared" si="0"/>
        <v>4</v>
      </c>
      <c r="G19" s="167"/>
    </row>
    <row r="20" spans="2:7" ht="17.100000000000001" customHeight="1" x14ac:dyDescent="0.2">
      <c r="B20" s="178">
        <v>8</v>
      </c>
      <c r="C20" s="175" t="s">
        <v>233</v>
      </c>
      <c r="D20" s="179">
        <v>108</v>
      </c>
      <c r="E20" s="180" t="s">
        <v>29</v>
      </c>
      <c r="F20" s="177">
        <f t="shared" si="0"/>
        <v>10</v>
      </c>
      <c r="G20" s="167"/>
    </row>
    <row r="21" spans="2:7" ht="17.100000000000001" customHeight="1" x14ac:dyDescent="0.2">
      <c r="B21" s="178">
        <v>9</v>
      </c>
      <c r="C21" s="175" t="s">
        <v>234</v>
      </c>
      <c r="D21" s="179">
        <v>109</v>
      </c>
      <c r="E21" s="180" t="s">
        <v>30</v>
      </c>
      <c r="F21" s="177">
        <f t="shared" si="0"/>
        <v>9</v>
      </c>
      <c r="G21" s="167"/>
    </row>
    <row r="22" spans="2:7" ht="17.100000000000001" customHeight="1" x14ac:dyDescent="0.2">
      <c r="B22" s="178">
        <v>10</v>
      </c>
      <c r="C22" s="175" t="s">
        <v>235</v>
      </c>
      <c r="D22" s="179">
        <v>110</v>
      </c>
      <c r="E22" s="180" t="s">
        <v>31</v>
      </c>
      <c r="F22" s="177">
        <f t="shared" si="0"/>
        <v>10</v>
      </c>
      <c r="G22" s="167"/>
    </row>
    <row r="23" spans="2:7" ht="17.100000000000001" customHeight="1" x14ac:dyDescent="0.2">
      <c r="B23" s="178">
        <v>11</v>
      </c>
      <c r="C23" s="175" t="s">
        <v>236</v>
      </c>
      <c r="D23" s="179">
        <v>111</v>
      </c>
      <c r="E23" s="180" t="s">
        <v>260</v>
      </c>
      <c r="F23" s="177">
        <f t="shared" si="0"/>
        <v>19</v>
      </c>
      <c r="G23" s="167"/>
    </row>
    <row r="24" spans="2:7" ht="17.100000000000001" customHeight="1" x14ac:dyDescent="0.2">
      <c r="B24" s="178">
        <v>12</v>
      </c>
      <c r="C24" s="175" t="s">
        <v>237</v>
      </c>
      <c r="D24" s="179">
        <v>112</v>
      </c>
      <c r="E24" s="180" t="s">
        <v>32</v>
      </c>
      <c r="F24" s="177">
        <f t="shared" si="0"/>
        <v>6</v>
      </c>
      <c r="G24" s="167"/>
    </row>
    <row r="25" spans="2:7" ht="17.100000000000001" customHeight="1" x14ac:dyDescent="0.2">
      <c r="B25" s="178">
        <v>13</v>
      </c>
      <c r="C25" s="175" t="s">
        <v>238</v>
      </c>
      <c r="D25" s="179">
        <v>113</v>
      </c>
      <c r="E25" s="180" t="s">
        <v>33</v>
      </c>
      <c r="F25" s="177">
        <f t="shared" si="0"/>
        <v>5</v>
      </c>
      <c r="G25" s="167"/>
    </row>
    <row r="26" spans="2:7" ht="17.100000000000001" customHeight="1" x14ac:dyDescent="0.2">
      <c r="B26" s="178">
        <v>14</v>
      </c>
      <c r="C26" s="175" t="s">
        <v>239</v>
      </c>
      <c r="D26" s="179">
        <v>114</v>
      </c>
      <c r="E26" s="180" t="s">
        <v>34</v>
      </c>
      <c r="F26" s="177">
        <f t="shared" si="0"/>
        <v>7</v>
      </c>
      <c r="G26" s="167"/>
    </row>
    <row r="27" spans="2:7" ht="17.100000000000001" customHeight="1" x14ac:dyDescent="0.2">
      <c r="B27" s="178">
        <v>15</v>
      </c>
      <c r="C27" s="175" t="s">
        <v>240</v>
      </c>
      <c r="D27" s="179">
        <v>115</v>
      </c>
      <c r="E27" s="180" t="s">
        <v>98</v>
      </c>
      <c r="F27" s="177">
        <f t="shared" si="0"/>
        <v>13</v>
      </c>
      <c r="G27" s="167"/>
    </row>
    <row r="28" spans="2:7" ht="17.100000000000001" customHeight="1" x14ac:dyDescent="0.2">
      <c r="B28" s="178">
        <v>16</v>
      </c>
      <c r="C28" s="175" t="s">
        <v>241</v>
      </c>
      <c r="D28" s="179">
        <v>116</v>
      </c>
      <c r="E28" s="180" t="s">
        <v>35</v>
      </c>
      <c r="F28" s="177">
        <f t="shared" si="0"/>
        <v>10</v>
      </c>
      <c r="G28" s="167"/>
    </row>
    <row r="29" spans="2:7" ht="17.100000000000001" customHeight="1" x14ac:dyDescent="0.2">
      <c r="B29" s="178">
        <v>17</v>
      </c>
      <c r="C29" s="175" t="s">
        <v>242</v>
      </c>
      <c r="D29" s="179">
        <v>117</v>
      </c>
      <c r="E29" s="180" t="s">
        <v>36</v>
      </c>
      <c r="F29" s="177">
        <f t="shared" si="0"/>
        <v>4</v>
      </c>
      <c r="G29" s="167"/>
    </row>
    <row r="30" spans="2:7" ht="17.100000000000001" customHeight="1" x14ac:dyDescent="0.2">
      <c r="B30" s="178">
        <v>18</v>
      </c>
      <c r="C30" s="175" t="s">
        <v>243</v>
      </c>
      <c r="D30" s="179">
        <v>118</v>
      </c>
      <c r="E30" s="180" t="s">
        <v>37</v>
      </c>
      <c r="F30" s="177">
        <f t="shared" si="0"/>
        <v>10</v>
      </c>
      <c r="G30" s="167"/>
    </row>
    <row r="31" spans="2:7" ht="17.100000000000001" customHeight="1" x14ac:dyDescent="0.2">
      <c r="B31" s="178">
        <v>19</v>
      </c>
      <c r="C31" s="175" t="s">
        <v>244</v>
      </c>
      <c r="D31" s="179">
        <v>119</v>
      </c>
      <c r="E31" s="180" t="s">
        <v>259</v>
      </c>
      <c r="F31" s="177">
        <f t="shared" si="0"/>
        <v>13</v>
      </c>
      <c r="G31" s="167"/>
    </row>
    <row r="32" spans="2:7" ht="17.100000000000001" customHeight="1" x14ac:dyDescent="0.2">
      <c r="B32" s="178">
        <v>20</v>
      </c>
      <c r="C32" s="175" t="s">
        <v>245</v>
      </c>
      <c r="D32" s="179">
        <v>120</v>
      </c>
      <c r="E32" s="180" t="s">
        <v>1122</v>
      </c>
      <c r="F32" s="177">
        <f t="shared" si="0"/>
        <v>18</v>
      </c>
      <c r="G32" s="167"/>
    </row>
    <row r="33" spans="2:7" ht="17.100000000000001" customHeight="1" x14ac:dyDescent="0.2">
      <c r="B33" s="178">
        <v>21</v>
      </c>
      <c r="C33" s="175" t="s">
        <v>226</v>
      </c>
      <c r="D33" s="179">
        <v>201</v>
      </c>
      <c r="E33" s="180" t="s">
        <v>38</v>
      </c>
      <c r="F33" s="177">
        <f t="shared" si="0"/>
        <v>8</v>
      </c>
      <c r="G33" s="167"/>
    </row>
    <row r="34" spans="2:7" ht="17.100000000000001" customHeight="1" x14ac:dyDescent="0.2">
      <c r="B34" s="178">
        <v>22</v>
      </c>
      <c r="C34" s="175" t="s">
        <v>227</v>
      </c>
      <c r="D34" s="179">
        <v>202</v>
      </c>
      <c r="E34" s="180" t="s">
        <v>39</v>
      </c>
      <c r="F34" s="177">
        <f t="shared" si="0"/>
        <v>9</v>
      </c>
      <c r="G34" s="167"/>
    </row>
    <row r="35" spans="2:7" ht="17.100000000000001" customHeight="1" x14ac:dyDescent="0.2">
      <c r="B35" s="178">
        <v>23</v>
      </c>
      <c r="C35" s="175" t="s">
        <v>228</v>
      </c>
      <c r="D35" s="179">
        <v>203</v>
      </c>
      <c r="E35" s="180" t="s">
        <v>40</v>
      </c>
      <c r="F35" s="177">
        <f t="shared" si="0"/>
        <v>6</v>
      </c>
      <c r="G35" s="167"/>
    </row>
    <row r="36" spans="2:7" ht="17.100000000000001" customHeight="1" x14ac:dyDescent="0.2">
      <c r="B36" s="178">
        <v>24</v>
      </c>
      <c r="C36" s="175" t="s">
        <v>229</v>
      </c>
      <c r="D36" s="179">
        <v>204</v>
      </c>
      <c r="E36" s="180" t="s">
        <v>41</v>
      </c>
      <c r="F36" s="177">
        <f t="shared" si="0"/>
        <v>9</v>
      </c>
      <c r="G36" s="167"/>
    </row>
    <row r="37" spans="2:7" ht="17.100000000000001" customHeight="1" x14ac:dyDescent="0.2">
      <c r="B37" s="178">
        <v>25</v>
      </c>
      <c r="C37" s="175" t="s">
        <v>230</v>
      </c>
      <c r="D37" s="179">
        <v>205</v>
      </c>
      <c r="E37" s="180" t="s">
        <v>42</v>
      </c>
      <c r="F37" s="177">
        <f t="shared" si="0"/>
        <v>6</v>
      </c>
      <c r="G37" s="167"/>
    </row>
    <row r="38" spans="2:7" ht="17.100000000000001" customHeight="1" x14ac:dyDescent="0.2">
      <c r="B38" s="178">
        <v>26</v>
      </c>
      <c r="C38" s="175" t="s">
        <v>231</v>
      </c>
      <c r="D38" s="179">
        <v>206</v>
      </c>
      <c r="E38" s="180" t="s">
        <v>43</v>
      </c>
      <c r="F38" s="177">
        <f t="shared" si="0"/>
        <v>7</v>
      </c>
      <c r="G38" s="167"/>
    </row>
    <row r="39" spans="2:7" ht="17.100000000000001" customHeight="1" x14ac:dyDescent="0.2">
      <c r="B39" s="178">
        <v>27</v>
      </c>
      <c r="C39" s="175" t="s">
        <v>232</v>
      </c>
      <c r="D39" s="179">
        <v>207</v>
      </c>
      <c r="E39" s="180" t="s">
        <v>44</v>
      </c>
      <c r="F39" s="177">
        <f t="shared" si="0"/>
        <v>8</v>
      </c>
      <c r="G39" s="167"/>
    </row>
    <row r="40" spans="2:7" ht="17.100000000000001" customHeight="1" x14ac:dyDescent="0.2">
      <c r="B40" s="178">
        <v>28</v>
      </c>
      <c r="C40" s="175" t="s">
        <v>233</v>
      </c>
      <c r="D40" s="179">
        <v>208</v>
      </c>
      <c r="E40" s="180" t="s">
        <v>45</v>
      </c>
      <c r="F40" s="177">
        <f t="shared" si="0"/>
        <v>4</v>
      </c>
      <c r="G40" s="167"/>
    </row>
    <row r="41" spans="2:7" ht="17.100000000000001" customHeight="1" x14ac:dyDescent="0.2">
      <c r="B41" s="178">
        <v>29</v>
      </c>
      <c r="C41" s="175" t="s">
        <v>234</v>
      </c>
      <c r="D41" s="179">
        <v>209</v>
      </c>
      <c r="E41" s="180" t="s">
        <v>46</v>
      </c>
      <c r="F41" s="177">
        <f t="shared" si="0"/>
        <v>7</v>
      </c>
      <c r="G41" s="167"/>
    </row>
    <row r="42" spans="2:7" ht="17.100000000000001" customHeight="1" x14ac:dyDescent="0.2">
      <c r="B42" s="178">
        <v>30</v>
      </c>
      <c r="C42" s="175" t="s">
        <v>235</v>
      </c>
      <c r="D42" s="179">
        <v>210</v>
      </c>
      <c r="E42" s="180" t="s">
        <v>47</v>
      </c>
      <c r="F42" s="177">
        <f t="shared" si="0"/>
        <v>10</v>
      </c>
      <c r="G42" s="167"/>
    </row>
    <row r="43" spans="2:7" ht="17.100000000000001" customHeight="1" x14ac:dyDescent="0.2">
      <c r="B43" s="178">
        <v>31</v>
      </c>
      <c r="C43" s="175" t="s">
        <v>236</v>
      </c>
      <c r="D43" s="179">
        <v>211</v>
      </c>
      <c r="E43" s="180" t="s">
        <v>48</v>
      </c>
      <c r="F43" s="177">
        <f t="shared" si="0"/>
        <v>7</v>
      </c>
      <c r="G43" s="167"/>
    </row>
    <row r="44" spans="2:7" ht="17.100000000000001" customHeight="1" x14ac:dyDescent="0.2">
      <c r="B44" s="178">
        <v>32</v>
      </c>
      <c r="C44" s="175" t="s">
        <v>237</v>
      </c>
      <c r="D44" s="179">
        <v>212</v>
      </c>
      <c r="E44" s="180" t="s">
        <v>49</v>
      </c>
      <c r="F44" s="177">
        <f t="shared" si="0"/>
        <v>13</v>
      </c>
      <c r="G44" s="167"/>
    </row>
    <row r="45" spans="2:7" ht="17.100000000000001" customHeight="1" x14ac:dyDescent="0.2">
      <c r="B45" s="178">
        <v>33</v>
      </c>
      <c r="C45" s="175" t="s">
        <v>238</v>
      </c>
      <c r="D45" s="179">
        <v>213</v>
      </c>
      <c r="E45" s="180" t="s">
        <v>50</v>
      </c>
      <c r="F45" s="177">
        <f t="shared" si="0"/>
        <v>5</v>
      </c>
      <c r="G45" s="167"/>
    </row>
    <row r="46" spans="2:7" ht="17.100000000000001" customHeight="1" x14ac:dyDescent="0.2">
      <c r="B46" s="178">
        <v>34</v>
      </c>
      <c r="C46" s="175" t="s">
        <v>239</v>
      </c>
      <c r="D46" s="179">
        <v>214</v>
      </c>
      <c r="E46" s="180" t="s">
        <v>51</v>
      </c>
      <c r="F46" s="177">
        <f t="shared" si="0"/>
        <v>10</v>
      </c>
      <c r="G46" s="167"/>
    </row>
    <row r="47" spans="2:7" ht="17.100000000000001" customHeight="1" x14ac:dyDescent="0.2">
      <c r="B47" s="178">
        <v>35</v>
      </c>
      <c r="C47" s="175" t="s">
        <v>240</v>
      </c>
      <c r="D47" s="179">
        <v>215</v>
      </c>
      <c r="E47" s="180" t="s">
        <v>52</v>
      </c>
      <c r="F47" s="177">
        <f t="shared" si="0"/>
        <v>7</v>
      </c>
      <c r="G47" s="167"/>
    </row>
    <row r="48" spans="2:7" ht="17.100000000000001" customHeight="1" x14ac:dyDescent="0.2">
      <c r="B48" s="178">
        <v>36</v>
      </c>
      <c r="C48" s="175" t="s">
        <v>226</v>
      </c>
      <c r="D48" s="179">
        <v>301</v>
      </c>
      <c r="E48" s="180" t="s">
        <v>53</v>
      </c>
      <c r="F48" s="177">
        <f t="shared" si="0"/>
        <v>7</v>
      </c>
      <c r="G48" s="167"/>
    </row>
    <row r="49" spans="2:7" ht="17.100000000000001" customHeight="1" x14ac:dyDescent="0.2">
      <c r="B49" s="178">
        <v>37</v>
      </c>
      <c r="C49" s="175" t="s">
        <v>227</v>
      </c>
      <c r="D49" s="179">
        <v>302</v>
      </c>
      <c r="E49" s="180" t="s">
        <v>54</v>
      </c>
      <c r="F49" s="177">
        <f t="shared" si="0"/>
        <v>7</v>
      </c>
      <c r="G49" s="167"/>
    </row>
    <row r="50" spans="2:7" ht="17.100000000000001" customHeight="1" x14ac:dyDescent="0.2">
      <c r="B50" s="178">
        <v>38</v>
      </c>
      <c r="C50" s="175" t="s">
        <v>228</v>
      </c>
      <c r="D50" s="179">
        <v>303</v>
      </c>
      <c r="E50" s="180" t="s">
        <v>55</v>
      </c>
      <c r="F50" s="177">
        <f t="shared" si="0"/>
        <v>8</v>
      </c>
      <c r="G50" s="167"/>
    </row>
    <row r="51" spans="2:7" ht="17.100000000000001" customHeight="1" x14ac:dyDescent="0.2">
      <c r="B51" s="178">
        <v>39</v>
      </c>
      <c r="C51" s="175" t="s">
        <v>229</v>
      </c>
      <c r="D51" s="179">
        <v>304</v>
      </c>
      <c r="E51" s="180" t="s">
        <v>56</v>
      </c>
      <c r="F51" s="177">
        <f t="shared" si="0"/>
        <v>7</v>
      </c>
      <c r="G51" s="167"/>
    </row>
    <row r="52" spans="2:7" ht="17.100000000000001" customHeight="1" x14ac:dyDescent="0.2">
      <c r="B52" s="178">
        <v>40</v>
      </c>
      <c r="C52" s="175" t="s">
        <v>230</v>
      </c>
      <c r="D52" s="179">
        <v>305</v>
      </c>
      <c r="E52" s="180" t="s">
        <v>57</v>
      </c>
      <c r="F52" s="177">
        <f t="shared" si="0"/>
        <v>9</v>
      </c>
      <c r="G52" s="167"/>
    </row>
    <row r="53" spans="2:7" ht="17.100000000000001" customHeight="1" x14ac:dyDescent="0.2">
      <c r="B53" s="178">
        <v>41</v>
      </c>
      <c r="C53" s="175" t="s">
        <v>231</v>
      </c>
      <c r="D53" s="179">
        <v>306</v>
      </c>
      <c r="E53" s="180" t="s">
        <v>58</v>
      </c>
      <c r="F53" s="177">
        <f t="shared" si="0"/>
        <v>8</v>
      </c>
      <c r="G53" s="167"/>
    </row>
    <row r="54" spans="2:7" ht="17.100000000000001" customHeight="1" x14ac:dyDescent="0.2">
      <c r="B54" s="178">
        <v>42</v>
      </c>
      <c r="C54" s="175" t="s">
        <v>232</v>
      </c>
      <c r="D54" s="179">
        <v>307</v>
      </c>
      <c r="E54" s="180" t="s">
        <v>59</v>
      </c>
      <c r="F54" s="177">
        <f t="shared" si="0"/>
        <v>8</v>
      </c>
      <c r="G54" s="167"/>
    </row>
    <row r="55" spans="2:7" ht="17.100000000000001" customHeight="1" x14ac:dyDescent="0.2">
      <c r="B55" s="178">
        <v>43</v>
      </c>
      <c r="C55" s="175" t="s">
        <v>233</v>
      </c>
      <c r="D55" s="179">
        <v>308</v>
      </c>
      <c r="E55" s="180" t="s">
        <v>60</v>
      </c>
      <c r="F55" s="177">
        <f t="shared" si="0"/>
        <v>9</v>
      </c>
      <c r="G55" s="167"/>
    </row>
    <row r="56" spans="2:7" ht="17.100000000000001" customHeight="1" x14ac:dyDescent="0.2">
      <c r="B56" s="178">
        <v>44</v>
      </c>
      <c r="C56" s="175" t="s">
        <v>226</v>
      </c>
      <c r="D56" s="179">
        <v>401</v>
      </c>
      <c r="E56" s="180" t="s">
        <v>61</v>
      </c>
      <c r="F56" s="177">
        <f t="shared" si="0"/>
        <v>7</v>
      </c>
      <c r="G56" s="167"/>
    </row>
    <row r="57" spans="2:7" ht="17.100000000000001" customHeight="1" x14ac:dyDescent="0.2">
      <c r="B57" s="178">
        <v>45</v>
      </c>
      <c r="C57" s="175" t="s">
        <v>227</v>
      </c>
      <c r="D57" s="179">
        <v>402</v>
      </c>
      <c r="E57" s="180" t="s">
        <v>62</v>
      </c>
      <c r="F57" s="177">
        <f t="shared" si="0"/>
        <v>5</v>
      </c>
      <c r="G57" s="167"/>
    </row>
    <row r="58" spans="2:7" ht="17.100000000000001" customHeight="1" x14ac:dyDescent="0.2">
      <c r="B58" s="178">
        <v>46</v>
      </c>
      <c r="C58" s="175" t="s">
        <v>228</v>
      </c>
      <c r="D58" s="179">
        <v>403</v>
      </c>
      <c r="E58" s="180" t="s">
        <v>63</v>
      </c>
      <c r="F58" s="177">
        <f t="shared" si="0"/>
        <v>13</v>
      </c>
      <c r="G58" s="167"/>
    </row>
    <row r="59" spans="2:7" ht="17.100000000000001" customHeight="1" x14ac:dyDescent="0.2">
      <c r="B59" s="178">
        <v>47</v>
      </c>
      <c r="C59" s="175" t="s">
        <v>229</v>
      </c>
      <c r="D59" s="179">
        <v>404</v>
      </c>
      <c r="E59" s="180" t="s">
        <v>64</v>
      </c>
      <c r="F59" s="177">
        <f t="shared" si="0"/>
        <v>13</v>
      </c>
      <c r="G59" s="167"/>
    </row>
    <row r="60" spans="2:7" ht="17.100000000000001" customHeight="1" x14ac:dyDescent="0.2">
      <c r="B60" s="178">
        <v>48</v>
      </c>
      <c r="C60" s="175" t="s">
        <v>230</v>
      </c>
      <c r="D60" s="179">
        <v>405</v>
      </c>
      <c r="E60" s="180" t="s">
        <v>65</v>
      </c>
      <c r="F60" s="177">
        <f t="shared" si="0"/>
        <v>10</v>
      </c>
      <c r="G60" s="167"/>
    </row>
    <row r="61" spans="2:7" ht="17.100000000000001" customHeight="1" x14ac:dyDescent="0.2">
      <c r="B61" s="178">
        <v>49</v>
      </c>
      <c r="C61" s="175" t="s">
        <v>231</v>
      </c>
      <c r="D61" s="179">
        <v>406</v>
      </c>
      <c r="E61" s="180" t="s">
        <v>66</v>
      </c>
      <c r="F61" s="177">
        <f t="shared" si="0"/>
        <v>10</v>
      </c>
      <c r="G61" s="167"/>
    </row>
    <row r="62" spans="2:7" ht="17.100000000000001" customHeight="1" x14ac:dyDescent="0.2">
      <c r="B62" s="178">
        <v>50</v>
      </c>
      <c r="C62" s="175" t="s">
        <v>232</v>
      </c>
      <c r="D62" s="179">
        <v>407</v>
      </c>
      <c r="E62" s="180" t="s">
        <v>67</v>
      </c>
      <c r="F62" s="177">
        <f t="shared" si="0"/>
        <v>5</v>
      </c>
      <c r="G62" s="167"/>
    </row>
    <row r="63" spans="2:7" ht="17.100000000000001" customHeight="1" x14ac:dyDescent="0.2">
      <c r="B63" s="178">
        <v>51</v>
      </c>
      <c r="C63" s="175" t="s">
        <v>233</v>
      </c>
      <c r="D63" s="179">
        <v>408</v>
      </c>
      <c r="E63" s="180" t="s">
        <v>68</v>
      </c>
      <c r="F63" s="177">
        <f t="shared" si="0"/>
        <v>6</v>
      </c>
      <c r="G63" s="167"/>
    </row>
    <row r="64" spans="2:7" ht="17.100000000000001" customHeight="1" x14ac:dyDescent="0.2">
      <c r="B64" s="178">
        <v>52</v>
      </c>
      <c r="C64" s="175" t="s">
        <v>234</v>
      </c>
      <c r="D64" s="179">
        <v>409</v>
      </c>
      <c r="E64" s="180" t="s">
        <v>69</v>
      </c>
      <c r="F64" s="177">
        <f t="shared" si="0"/>
        <v>9</v>
      </c>
      <c r="G64" s="167"/>
    </row>
    <row r="65" spans="2:7" ht="17.100000000000001" customHeight="1" x14ac:dyDescent="0.2">
      <c r="B65" s="178">
        <v>53</v>
      </c>
      <c r="C65" s="175" t="s">
        <v>235</v>
      </c>
      <c r="D65" s="179">
        <v>410</v>
      </c>
      <c r="E65" s="180" t="s">
        <v>70</v>
      </c>
      <c r="F65" s="177">
        <f t="shared" si="0"/>
        <v>9</v>
      </c>
      <c r="G65" s="167"/>
    </row>
    <row r="66" spans="2:7" ht="17.100000000000001" customHeight="1" x14ac:dyDescent="0.2">
      <c r="B66" s="178">
        <v>54</v>
      </c>
      <c r="C66" s="175" t="s">
        <v>226</v>
      </c>
      <c r="D66" s="179">
        <v>501</v>
      </c>
      <c r="E66" s="180" t="s">
        <v>71</v>
      </c>
      <c r="F66" s="177">
        <f t="shared" si="0"/>
        <v>7</v>
      </c>
      <c r="G66" s="167"/>
    </row>
    <row r="67" spans="2:7" ht="17.100000000000001" customHeight="1" x14ac:dyDescent="0.2">
      <c r="B67" s="178">
        <v>55</v>
      </c>
      <c r="C67" s="175" t="s">
        <v>227</v>
      </c>
      <c r="D67" s="179">
        <v>502</v>
      </c>
      <c r="E67" s="180" t="s">
        <v>72</v>
      </c>
      <c r="F67" s="177">
        <f t="shared" si="0"/>
        <v>6</v>
      </c>
      <c r="G67" s="167"/>
    </row>
    <row r="68" spans="2:7" ht="17.100000000000001" customHeight="1" x14ac:dyDescent="0.2">
      <c r="B68" s="178">
        <v>56</v>
      </c>
      <c r="C68" s="175" t="s">
        <v>228</v>
      </c>
      <c r="D68" s="179">
        <v>503</v>
      </c>
      <c r="E68" s="180" t="s">
        <v>73</v>
      </c>
      <c r="F68" s="177">
        <f t="shared" si="0"/>
        <v>10</v>
      </c>
      <c r="G68" s="167"/>
    </row>
    <row r="69" spans="2:7" ht="17.100000000000001" customHeight="1" x14ac:dyDescent="0.2">
      <c r="B69" s="178">
        <v>57</v>
      </c>
      <c r="C69" s="175" t="s">
        <v>229</v>
      </c>
      <c r="D69" s="179">
        <v>504</v>
      </c>
      <c r="E69" s="180" t="s">
        <v>74</v>
      </c>
      <c r="F69" s="177">
        <f t="shared" si="0"/>
        <v>7</v>
      </c>
      <c r="G69" s="167"/>
    </row>
    <row r="70" spans="2:7" ht="17.100000000000001" customHeight="1" x14ac:dyDescent="0.2">
      <c r="B70" s="178">
        <v>58</v>
      </c>
      <c r="C70" s="175" t="s">
        <v>230</v>
      </c>
      <c r="D70" s="179">
        <v>505</v>
      </c>
      <c r="E70" s="180" t="s">
        <v>75</v>
      </c>
      <c r="F70" s="177">
        <f t="shared" si="0"/>
        <v>8</v>
      </c>
      <c r="G70" s="167"/>
    </row>
    <row r="71" spans="2:7" ht="17.100000000000001" customHeight="1" x14ac:dyDescent="0.2">
      <c r="B71" s="178">
        <v>59</v>
      </c>
      <c r="C71" s="175" t="s">
        <v>231</v>
      </c>
      <c r="D71" s="179">
        <v>506</v>
      </c>
      <c r="E71" s="180" t="s">
        <v>76</v>
      </c>
      <c r="F71" s="177">
        <f t="shared" si="0"/>
        <v>5</v>
      </c>
      <c r="G71" s="167"/>
    </row>
    <row r="72" spans="2:7" ht="17.100000000000001" customHeight="1" x14ac:dyDescent="0.2">
      <c r="B72" s="178">
        <v>60</v>
      </c>
      <c r="C72" s="175" t="s">
        <v>232</v>
      </c>
      <c r="D72" s="179">
        <v>507</v>
      </c>
      <c r="E72" s="180" t="s">
        <v>77</v>
      </c>
      <c r="F72" s="177">
        <f t="shared" si="0"/>
        <v>9</v>
      </c>
      <c r="G72" s="167"/>
    </row>
    <row r="73" spans="2:7" ht="17.100000000000001" customHeight="1" x14ac:dyDescent="0.2">
      <c r="B73" s="178">
        <v>61</v>
      </c>
      <c r="C73" s="175" t="s">
        <v>233</v>
      </c>
      <c r="D73" s="179">
        <v>508</v>
      </c>
      <c r="E73" s="180" t="s">
        <v>78</v>
      </c>
      <c r="F73" s="177">
        <f t="shared" si="0"/>
        <v>7</v>
      </c>
      <c r="G73" s="167"/>
    </row>
    <row r="74" spans="2:7" ht="17.100000000000001" customHeight="1" x14ac:dyDescent="0.2">
      <c r="B74" s="178">
        <v>62</v>
      </c>
      <c r="C74" s="175" t="s">
        <v>234</v>
      </c>
      <c r="D74" s="179">
        <v>509</v>
      </c>
      <c r="E74" s="180" t="s">
        <v>79</v>
      </c>
      <c r="F74" s="177">
        <f t="shared" si="0"/>
        <v>9</v>
      </c>
      <c r="G74" s="167"/>
    </row>
    <row r="75" spans="2:7" ht="17.100000000000001" customHeight="1" x14ac:dyDescent="0.2">
      <c r="B75" s="178">
        <v>63</v>
      </c>
      <c r="C75" s="175" t="s">
        <v>235</v>
      </c>
      <c r="D75" s="179">
        <v>510</v>
      </c>
      <c r="E75" s="180" t="s">
        <v>80</v>
      </c>
      <c r="F75" s="177">
        <f t="shared" si="0"/>
        <v>7</v>
      </c>
      <c r="G75" s="167"/>
    </row>
    <row r="76" spans="2:7" ht="17.100000000000001" customHeight="1" x14ac:dyDescent="0.2">
      <c r="B76" s="178">
        <v>64</v>
      </c>
      <c r="C76" s="175" t="s">
        <v>236</v>
      </c>
      <c r="D76" s="179">
        <v>511</v>
      </c>
      <c r="E76" s="180" t="s">
        <v>81</v>
      </c>
      <c r="F76" s="177">
        <f t="shared" si="0"/>
        <v>8</v>
      </c>
      <c r="G76" s="167"/>
    </row>
    <row r="77" spans="2:7" ht="17.100000000000001" customHeight="1" x14ac:dyDescent="0.2">
      <c r="B77" s="178">
        <v>65</v>
      </c>
      <c r="C77" s="175" t="s">
        <v>226</v>
      </c>
      <c r="D77" s="179">
        <v>601</v>
      </c>
      <c r="E77" s="180" t="s">
        <v>82</v>
      </c>
      <c r="F77" s="177">
        <f t="shared" si="0"/>
        <v>10</v>
      </c>
      <c r="G77" s="167"/>
    </row>
    <row r="78" spans="2:7" ht="17.100000000000001" customHeight="1" x14ac:dyDescent="0.2">
      <c r="B78" s="178">
        <v>66</v>
      </c>
      <c r="C78" s="175" t="s">
        <v>227</v>
      </c>
      <c r="D78" s="179">
        <v>602</v>
      </c>
      <c r="E78" s="180" t="s">
        <v>83</v>
      </c>
      <c r="F78" s="177">
        <f>LEN(E78)</f>
        <v>7</v>
      </c>
      <c r="G78" s="167"/>
    </row>
    <row r="79" spans="2:7" ht="17.100000000000001" customHeight="1" x14ac:dyDescent="0.2">
      <c r="B79" s="178">
        <v>67</v>
      </c>
      <c r="C79" s="175" t="s">
        <v>228</v>
      </c>
      <c r="D79" s="179">
        <v>603</v>
      </c>
      <c r="E79" s="180" t="s">
        <v>84</v>
      </c>
      <c r="F79" s="177">
        <f>LEN(E79)</f>
        <v>12</v>
      </c>
      <c r="G79" s="167"/>
    </row>
    <row r="80" spans="2:7" ht="17.100000000000001" customHeight="1" x14ac:dyDescent="0.2">
      <c r="B80" s="178">
        <v>68</v>
      </c>
      <c r="C80" s="175" t="s">
        <v>229</v>
      </c>
      <c r="D80" s="179">
        <v>604</v>
      </c>
      <c r="E80" s="180" t="s">
        <v>99</v>
      </c>
      <c r="F80" s="177">
        <f t="shared" ref="F80:F93" si="1">LEN(E80)</f>
        <v>13</v>
      </c>
      <c r="G80" s="167"/>
    </row>
    <row r="81" spans="2:7" ht="17.100000000000001" customHeight="1" x14ac:dyDescent="0.2">
      <c r="B81" s="178">
        <v>69</v>
      </c>
      <c r="C81" s="175" t="s">
        <v>230</v>
      </c>
      <c r="D81" s="179">
        <v>605</v>
      </c>
      <c r="E81" s="180" t="s">
        <v>85</v>
      </c>
      <c r="F81" s="177">
        <f t="shared" si="1"/>
        <v>3</v>
      </c>
      <c r="G81" s="167"/>
    </row>
    <row r="82" spans="2:7" ht="17.100000000000001" customHeight="1" x14ac:dyDescent="0.2">
      <c r="B82" s="178">
        <v>70</v>
      </c>
      <c r="C82" s="175" t="s">
        <v>231</v>
      </c>
      <c r="D82" s="179">
        <v>606</v>
      </c>
      <c r="E82" s="180" t="s">
        <v>86</v>
      </c>
      <c r="F82" s="177">
        <f t="shared" si="1"/>
        <v>7</v>
      </c>
      <c r="G82" s="167"/>
    </row>
    <row r="83" spans="2:7" ht="17.100000000000001" customHeight="1" x14ac:dyDescent="0.2">
      <c r="B83" s="178">
        <v>71</v>
      </c>
      <c r="C83" s="175" t="s">
        <v>232</v>
      </c>
      <c r="D83" s="179">
        <v>607</v>
      </c>
      <c r="E83" s="180" t="s">
        <v>87</v>
      </c>
      <c r="F83" s="177">
        <f t="shared" si="1"/>
        <v>7</v>
      </c>
      <c r="G83" s="167"/>
    </row>
    <row r="84" spans="2:7" ht="17.100000000000001" customHeight="1" x14ac:dyDescent="0.2">
      <c r="B84" s="178">
        <v>72</v>
      </c>
      <c r="C84" s="175" t="s">
        <v>233</v>
      </c>
      <c r="D84" s="179">
        <v>608</v>
      </c>
      <c r="E84" s="180" t="s">
        <v>88</v>
      </c>
      <c r="F84" s="177">
        <f t="shared" si="1"/>
        <v>9</v>
      </c>
      <c r="G84" s="167"/>
    </row>
    <row r="85" spans="2:7" ht="17.100000000000001" customHeight="1" x14ac:dyDescent="0.2">
      <c r="B85" s="178">
        <v>73</v>
      </c>
      <c r="C85" s="175" t="s">
        <v>234</v>
      </c>
      <c r="D85" s="179">
        <v>609</v>
      </c>
      <c r="E85" s="180" t="s">
        <v>89</v>
      </c>
      <c r="F85" s="177">
        <f t="shared" si="1"/>
        <v>7</v>
      </c>
      <c r="G85" s="167"/>
    </row>
    <row r="86" spans="2:7" ht="17.100000000000001" customHeight="1" x14ac:dyDescent="0.2">
      <c r="B86" s="178">
        <v>74</v>
      </c>
      <c r="C86" s="175" t="s">
        <v>235</v>
      </c>
      <c r="D86" s="179">
        <v>610</v>
      </c>
      <c r="E86" s="180" t="s">
        <v>90</v>
      </c>
      <c r="F86" s="177">
        <f t="shared" si="1"/>
        <v>10</v>
      </c>
      <c r="G86" s="167"/>
    </row>
    <row r="87" spans="2:7" ht="17.100000000000001" customHeight="1" x14ac:dyDescent="0.2">
      <c r="B87" s="178">
        <v>75</v>
      </c>
      <c r="C87" s="175" t="s">
        <v>236</v>
      </c>
      <c r="D87" s="179">
        <v>611</v>
      </c>
      <c r="E87" s="180" t="s">
        <v>91</v>
      </c>
      <c r="F87" s="177">
        <f t="shared" si="1"/>
        <v>8</v>
      </c>
      <c r="G87" s="167"/>
    </row>
    <row r="88" spans="2:7" ht="17.100000000000001" customHeight="1" x14ac:dyDescent="0.2">
      <c r="B88" s="178">
        <v>76</v>
      </c>
      <c r="C88" s="175" t="s">
        <v>226</v>
      </c>
      <c r="D88" s="179">
        <v>701</v>
      </c>
      <c r="E88" s="180" t="s">
        <v>92</v>
      </c>
      <c r="F88" s="177">
        <f t="shared" si="1"/>
        <v>5</v>
      </c>
      <c r="G88" s="167"/>
    </row>
    <row r="89" spans="2:7" ht="17.100000000000001" customHeight="1" x14ac:dyDescent="0.2">
      <c r="B89" s="178">
        <v>77</v>
      </c>
      <c r="C89" s="175" t="s">
        <v>227</v>
      </c>
      <c r="D89" s="179">
        <v>702</v>
      </c>
      <c r="E89" s="180" t="s">
        <v>93</v>
      </c>
      <c r="F89" s="177">
        <f t="shared" si="1"/>
        <v>6</v>
      </c>
      <c r="G89" s="167"/>
    </row>
    <row r="90" spans="2:7" ht="17.100000000000001" customHeight="1" x14ac:dyDescent="0.2">
      <c r="B90" s="178">
        <v>78</v>
      </c>
      <c r="C90" s="175" t="s">
        <v>228</v>
      </c>
      <c r="D90" s="179">
        <v>703</v>
      </c>
      <c r="E90" s="180" t="s">
        <v>94</v>
      </c>
      <c r="F90" s="177">
        <f t="shared" si="1"/>
        <v>9</v>
      </c>
      <c r="G90" s="167"/>
    </row>
    <row r="91" spans="2:7" ht="17.100000000000001" customHeight="1" x14ac:dyDescent="0.2">
      <c r="B91" s="178">
        <v>79</v>
      </c>
      <c r="C91" s="175" t="s">
        <v>229</v>
      </c>
      <c r="D91" s="179">
        <v>704</v>
      </c>
      <c r="E91" s="180" t="s">
        <v>95</v>
      </c>
      <c r="F91" s="177">
        <f>LEN(E91)</f>
        <v>9</v>
      </c>
      <c r="G91" s="167"/>
    </row>
    <row r="92" spans="2:7" ht="17.100000000000001" customHeight="1" x14ac:dyDescent="0.2">
      <c r="B92" s="178">
        <v>80</v>
      </c>
      <c r="C92" s="175" t="s">
        <v>230</v>
      </c>
      <c r="D92" s="179">
        <v>705</v>
      </c>
      <c r="E92" s="180" t="s">
        <v>96</v>
      </c>
      <c r="F92" s="177">
        <f t="shared" si="1"/>
        <v>6</v>
      </c>
      <c r="G92" s="167"/>
    </row>
    <row r="93" spans="2:7" ht="17.100000000000001" customHeight="1" x14ac:dyDescent="0.2">
      <c r="B93" s="181">
        <v>81</v>
      </c>
      <c r="C93" s="182" t="s">
        <v>231</v>
      </c>
      <c r="D93" s="183">
        <v>706</v>
      </c>
      <c r="E93" s="184" t="s">
        <v>97</v>
      </c>
      <c r="F93" s="185">
        <f t="shared" si="1"/>
        <v>7</v>
      </c>
      <c r="G93" s="167"/>
    </row>
    <row r="94" spans="2:7" ht="18" customHeight="1" x14ac:dyDescent="0.2"/>
    <row r="95" spans="2:7" ht="18" customHeight="1" x14ac:dyDescent="0.2"/>
  </sheetData>
  <sheetProtection algorithmName="SHA-512" hashValue="y/1ovO3kqhHgsUfA3tP4BWEBc/gcAp/RkaXw+0+S+i05TbPIQBqoeJrwW/DEFZx//ophmw9WZtS7/Ajka4COXg==" saltValue="srX8XlfMbuB7UmOPGH7Rtw==" spinCount="100000" sheet="1" objects="1" scenarios="1" selectLockedCells="1" autoFilter="0"/>
  <autoFilter ref="B12:F93"/>
  <customSheetViews>
    <customSheetView guid="{B358E38B-AAC5-4620-A650-F7426DCC5160}" showGridLines="0" showAutoFilter="1">
      <pane ySplit="11" topLeftCell="A12" activePane="bottomLeft" state="frozen"/>
      <selection pane="bottomLeft" activeCell="G11" sqref="G11"/>
      <pageMargins left="0.75" right="0.75" top="1" bottom="0.39370078740157483" header="0" footer="0"/>
      <pageSetup orientation="portrait" horizontalDpi="120" verticalDpi="144" r:id="rId1"/>
      <headerFooter alignWithMargins="0">
        <oddFooter>&amp;C&amp;P</oddFooter>
      </headerFooter>
      <autoFilter ref="B11:G92"/>
    </customSheetView>
  </customSheetViews>
  <mergeCells count="4">
    <mergeCell ref="A2:F2"/>
    <mergeCell ref="A3:E3"/>
    <mergeCell ref="A4:E4"/>
    <mergeCell ref="B10:E10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>
    <oddFooter>&amp;C&amp;P</oddFooter>
  </headerFooter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H490"/>
  <sheetViews>
    <sheetView showGridLines="0" workbookViewId="0">
      <pane ySplit="12" topLeftCell="A13" activePane="bottomLeft" state="frozen"/>
      <selection activeCell="G19" sqref="G19"/>
      <selection pane="bottomLeft" activeCell="B13" sqref="B13"/>
    </sheetView>
  </sheetViews>
  <sheetFormatPr baseColWidth="10" defaultRowHeight="20.100000000000001" customHeight="1" x14ac:dyDescent="0.2"/>
  <cols>
    <col min="1" max="1" width="5.7109375" style="143" customWidth="1"/>
    <col min="2" max="2" width="8.7109375" style="144" customWidth="1"/>
    <col min="3" max="3" width="11" style="144" bestFit="1" customWidth="1"/>
    <col min="4" max="4" width="22.140625" style="144" bestFit="1" customWidth="1"/>
    <col min="5" max="5" width="23.42578125" style="144" bestFit="1" customWidth="1"/>
    <col min="6" max="6" width="24.85546875" style="144" bestFit="1" customWidth="1"/>
    <col min="7" max="7" width="16.42578125" style="146" customWidth="1"/>
    <col min="8" max="16384" width="11.42578125" style="143"/>
  </cols>
  <sheetData>
    <row r="1" spans="1:8" s="28" customFormat="1" ht="13.5" x14ac:dyDescent="0.2">
      <c r="B1" s="29"/>
      <c r="C1" s="29"/>
      <c r="D1" s="29"/>
      <c r="E1" s="30"/>
      <c r="F1" s="30"/>
      <c r="G1" s="102"/>
    </row>
    <row r="2" spans="1:8" s="31" customFormat="1" ht="16.5" customHeight="1" x14ac:dyDescent="0.2">
      <c r="A2" s="241" t="s">
        <v>19</v>
      </c>
      <c r="B2" s="242"/>
      <c r="C2" s="242"/>
      <c r="D2" s="242"/>
      <c r="E2" s="242"/>
      <c r="F2" s="242"/>
      <c r="G2" s="242"/>
      <c r="H2" s="242"/>
    </row>
    <row r="3" spans="1:8" s="32" customFormat="1" ht="13.5" customHeight="1" x14ac:dyDescent="0.2">
      <c r="A3" s="243" t="s">
        <v>17</v>
      </c>
      <c r="B3" s="244"/>
      <c r="C3" s="244"/>
      <c r="D3" s="244"/>
      <c r="E3" s="244"/>
      <c r="F3" s="244"/>
      <c r="G3" s="244"/>
    </row>
    <row r="4" spans="1:8" s="31" customFormat="1" ht="13.5" customHeight="1" x14ac:dyDescent="0.2">
      <c r="A4" s="243" t="s">
        <v>18</v>
      </c>
      <c r="B4" s="244"/>
      <c r="C4" s="244"/>
      <c r="D4" s="244"/>
      <c r="E4" s="244"/>
      <c r="F4" s="244"/>
      <c r="G4" s="244"/>
    </row>
    <row r="5" spans="1:8" s="28" customFormat="1" ht="14.25" thickBot="1" x14ac:dyDescent="0.25">
      <c r="A5" s="33"/>
      <c r="B5" s="34"/>
      <c r="C5" s="34"/>
      <c r="D5" s="34"/>
      <c r="E5" s="35"/>
      <c r="F5" s="35"/>
      <c r="G5" s="104"/>
      <c r="H5" s="142"/>
    </row>
    <row r="6" spans="1:8" ht="12.75" customHeight="1" thickTop="1" x14ac:dyDescent="0.2">
      <c r="G6" s="144"/>
    </row>
    <row r="7" spans="1:8" ht="12.75" customHeight="1" x14ac:dyDescent="0.2">
      <c r="G7" s="144"/>
    </row>
    <row r="8" spans="1:8" ht="12.75" customHeight="1" x14ac:dyDescent="0.2">
      <c r="G8" s="144"/>
    </row>
    <row r="9" spans="1:8" ht="8.1" customHeight="1" x14ac:dyDescent="0.2">
      <c r="B9" s="148"/>
      <c r="C9" s="149"/>
      <c r="D9" s="149"/>
      <c r="E9" s="149"/>
      <c r="F9" s="149"/>
      <c r="G9" s="150"/>
    </row>
    <row r="10" spans="1:8" ht="20.100000000000001" customHeight="1" x14ac:dyDescent="0.2">
      <c r="B10" s="247" t="s">
        <v>1083</v>
      </c>
      <c r="C10" s="249"/>
      <c r="D10" s="249"/>
      <c r="E10" s="249"/>
      <c r="F10" s="249"/>
      <c r="G10" s="250"/>
    </row>
    <row r="11" spans="1:8" ht="8.1" customHeight="1" x14ac:dyDescent="0.2">
      <c r="B11" s="151"/>
      <c r="C11" s="152"/>
      <c r="D11" s="152"/>
      <c r="E11" s="152"/>
      <c r="F11" s="152"/>
      <c r="G11" s="153"/>
    </row>
    <row r="12" spans="1:8" s="145" customFormat="1" ht="20.100000000000001" customHeight="1" x14ac:dyDescent="0.2">
      <c r="B12" s="239" t="s">
        <v>595</v>
      </c>
      <c r="C12" s="240" t="s">
        <v>192</v>
      </c>
      <c r="D12" s="62" t="s">
        <v>261</v>
      </c>
      <c r="E12" s="62" t="s">
        <v>1081</v>
      </c>
      <c r="F12" s="62" t="s">
        <v>1082</v>
      </c>
      <c r="G12" s="62" t="s">
        <v>262</v>
      </c>
    </row>
    <row r="13" spans="1:8" ht="15" customHeight="1" x14ac:dyDescent="0.2">
      <c r="B13" s="154">
        <v>1</v>
      </c>
      <c r="C13" s="155" t="s">
        <v>226</v>
      </c>
      <c r="D13" s="156">
        <v>10101</v>
      </c>
      <c r="E13" s="157" t="s">
        <v>634</v>
      </c>
      <c r="F13" s="157" t="s">
        <v>263</v>
      </c>
      <c r="G13" s="107">
        <f t="shared" ref="G13:G76" si="0">LEN(F13)</f>
        <v>6</v>
      </c>
    </row>
    <row r="14" spans="1:8" ht="15" customHeight="1" x14ac:dyDescent="0.2">
      <c r="B14" s="158">
        <v>2</v>
      </c>
      <c r="C14" s="159" t="s">
        <v>227</v>
      </c>
      <c r="D14" s="160">
        <v>10102</v>
      </c>
      <c r="E14" s="161" t="s">
        <v>635</v>
      </c>
      <c r="F14" s="161" t="s">
        <v>264</v>
      </c>
      <c r="G14" s="127">
        <f t="shared" si="0"/>
        <v>6</v>
      </c>
    </row>
    <row r="15" spans="1:8" ht="15" customHeight="1" x14ac:dyDescent="0.2">
      <c r="B15" s="158">
        <v>3</v>
      </c>
      <c r="C15" s="159" t="s">
        <v>228</v>
      </c>
      <c r="D15" s="160">
        <v>10103</v>
      </c>
      <c r="E15" s="161" t="s">
        <v>636</v>
      </c>
      <c r="F15" s="161" t="s">
        <v>265</v>
      </c>
      <c r="G15" s="127">
        <f t="shared" si="0"/>
        <v>8</v>
      </c>
    </row>
    <row r="16" spans="1:8" ht="15" customHeight="1" x14ac:dyDescent="0.2">
      <c r="B16" s="158">
        <v>4</v>
      </c>
      <c r="C16" s="159" t="s">
        <v>229</v>
      </c>
      <c r="D16" s="160">
        <v>10104</v>
      </c>
      <c r="E16" s="161" t="s">
        <v>637</v>
      </c>
      <c r="F16" s="161" t="s">
        <v>266</v>
      </c>
      <c r="G16" s="127">
        <f t="shared" si="0"/>
        <v>8</v>
      </c>
    </row>
    <row r="17" spans="2:7" ht="15" customHeight="1" x14ac:dyDescent="0.2">
      <c r="B17" s="158">
        <v>5</v>
      </c>
      <c r="C17" s="159" t="s">
        <v>230</v>
      </c>
      <c r="D17" s="160">
        <v>10105</v>
      </c>
      <c r="E17" s="161" t="s">
        <v>638</v>
      </c>
      <c r="F17" s="161" t="s">
        <v>267</v>
      </c>
      <c r="G17" s="127">
        <f t="shared" si="0"/>
        <v>6</v>
      </c>
    </row>
    <row r="18" spans="2:7" ht="15" customHeight="1" x14ac:dyDescent="0.2">
      <c r="B18" s="158">
        <v>6</v>
      </c>
      <c r="C18" s="159" t="s">
        <v>231</v>
      </c>
      <c r="D18" s="160">
        <v>10106</v>
      </c>
      <c r="E18" s="161" t="s">
        <v>639</v>
      </c>
      <c r="F18" s="161" t="s">
        <v>268</v>
      </c>
      <c r="G18" s="127">
        <f t="shared" si="0"/>
        <v>25</v>
      </c>
    </row>
    <row r="19" spans="2:7" ht="15" customHeight="1" x14ac:dyDescent="0.2">
      <c r="B19" s="158">
        <v>7</v>
      </c>
      <c r="C19" s="159" t="s">
        <v>232</v>
      </c>
      <c r="D19" s="160">
        <v>10107</v>
      </c>
      <c r="E19" s="161" t="s">
        <v>640</v>
      </c>
      <c r="F19" s="161" t="s">
        <v>269</v>
      </c>
      <c r="G19" s="127">
        <f t="shared" si="0"/>
        <v>5</v>
      </c>
    </row>
    <row r="20" spans="2:7" ht="15" customHeight="1" x14ac:dyDescent="0.2">
      <c r="B20" s="158">
        <v>8</v>
      </c>
      <c r="C20" s="159" t="s">
        <v>233</v>
      </c>
      <c r="D20" s="160">
        <v>10108</v>
      </c>
      <c r="E20" s="161" t="s">
        <v>641</v>
      </c>
      <c r="F20" s="161" t="s">
        <v>270</v>
      </c>
      <c r="G20" s="127">
        <f t="shared" si="0"/>
        <v>12</v>
      </c>
    </row>
    <row r="21" spans="2:7" ht="15" customHeight="1" x14ac:dyDescent="0.2">
      <c r="B21" s="158">
        <v>9</v>
      </c>
      <c r="C21" s="159" t="s">
        <v>234</v>
      </c>
      <c r="D21" s="160">
        <v>10109</v>
      </c>
      <c r="E21" s="161" t="s">
        <v>642</v>
      </c>
      <c r="F21" s="161" t="s">
        <v>271</v>
      </c>
      <c r="G21" s="127">
        <f t="shared" si="0"/>
        <v>5</v>
      </c>
    </row>
    <row r="22" spans="2:7" ht="15" customHeight="1" x14ac:dyDescent="0.2">
      <c r="B22" s="158">
        <v>10</v>
      </c>
      <c r="C22" s="159" t="s">
        <v>235</v>
      </c>
      <c r="D22" s="160">
        <v>10110</v>
      </c>
      <c r="E22" s="161" t="s">
        <v>643</v>
      </c>
      <c r="F22" s="161" t="s">
        <v>272</v>
      </c>
      <c r="G22" s="127">
        <f t="shared" si="0"/>
        <v>7</v>
      </c>
    </row>
    <row r="23" spans="2:7" ht="15" customHeight="1" x14ac:dyDescent="0.2">
      <c r="B23" s="158">
        <v>11</v>
      </c>
      <c r="C23" s="159" t="s">
        <v>236</v>
      </c>
      <c r="D23" s="160">
        <v>10111</v>
      </c>
      <c r="E23" s="161" t="s">
        <v>644</v>
      </c>
      <c r="F23" s="161" t="s">
        <v>273</v>
      </c>
      <c r="G23" s="127">
        <f t="shared" si="0"/>
        <v>13</v>
      </c>
    </row>
    <row r="24" spans="2:7" ht="15" customHeight="1" x14ac:dyDescent="0.2">
      <c r="B24" s="158">
        <v>12</v>
      </c>
      <c r="C24" s="159" t="s">
        <v>226</v>
      </c>
      <c r="D24" s="160">
        <v>10201</v>
      </c>
      <c r="E24" s="161" t="s">
        <v>645</v>
      </c>
      <c r="F24" s="161" t="s">
        <v>23</v>
      </c>
      <c r="G24" s="127">
        <f t="shared" si="0"/>
        <v>6</v>
      </c>
    </row>
    <row r="25" spans="2:7" ht="15" customHeight="1" x14ac:dyDescent="0.2">
      <c r="B25" s="158">
        <v>13</v>
      </c>
      <c r="C25" s="159" t="s">
        <v>227</v>
      </c>
      <c r="D25" s="160">
        <v>10202</v>
      </c>
      <c r="E25" s="161" t="s">
        <v>646</v>
      </c>
      <c r="F25" s="161" t="s">
        <v>274</v>
      </c>
      <c r="G25" s="127">
        <f t="shared" si="0"/>
        <v>11</v>
      </c>
    </row>
    <row r="26" spans="2:7" ht="15" customHeight="1" x14ac:dyDescent="0.2">
      <c r="B26" s="158">
        <v>14</v>
      </c>
      <c r="C26" s="159" t="s">
        <v>228</v>
      </c>
      <c r="D26" s="160">
        <v>10203</v>
      </c>
      <c r="E26" s="161" t="s">
        <v>647</v>
      </c>
      <c r="F26" s="161" t="s">
        <v>65</v>
      </c>
      <c r="G26" s="127">
        <f t="shared" si="0"/>
        <v>10</v>
      </c>
    </row>
    <row r="27" spans="2:7" ht="15" customHeight="1" x14ac:dyDescent="0.2">
      <c r="B27" s="158">
        <v>15</v>
      </c>
      <c r="C27" s="159" t="s">
        <v>226</v>
      </c>
      <c r="D27" s="160">
        <v>10301</v>
      </c>
      <c r="E27" s="161" t="s">
        <v>648</v>
      </c>
      <c r="F27" s="161" t="s">
        <v>24</v>
      </c>
      <c r="G27" s="127">
        <f t="shared" si="0"/>
        <v>12</v>
      </c>
    </row>
    <row r="28" spans="2:7" ht="15" customHeight="1" x14ac:dyDescent="0.2">
      <c r="B28" s="158">
        <v>16</v>
      </c>
      <c r="C28" s="159" t="s">
        <v>227</v>
      </c>
      <c r="D28" s="160">
        <v>10302</v>
      </c>
      <c r="E28" s="161" t="s">
        <v>649</v>
      </c>
      <c r="F28" s="161" t="s">
        <v>275</v>
      </c>
      <c r="G28" s="127">
        <f t="shared" si="0"/>
        <v>10</v>
      </c>
    </row>
    <row r="29" spans="2:7" ht="15" customHeight="1" x14ac:dyDescent="0.2">
      <c r="B29" s="158">
        <v>17</v>
      </c>
      <c r="C29" s="159" t="s">
        <v>228</v>
      </c>
      <c r="D29" s="160">
        <v>10303</v>
      </c>
      <c r="E29" s="161" t="s">
        <v>650</v>
      </c>
      <c r="F29" s="161" t="s">
        <v>276</v>
      </c>
      <c r="G29" s="127">
        <f t="shared" si="0"/>
        <v>16</v>
      </c>
    </row>
    <row r="30" spans="2:7" ht="15" customHeight="1" x14ac:dyDescent="0.2">
      <c r="B30" s="158">
        <v>18</v>
      </c>
      <c r="C30" s="159" t="s">
        <v>229</v>
      </c>
      <c r="D30" s="160">
        <v>10304</v>
      </c>
      <c r="E30" s="161" t="s">
        <v>651</v>
      </c>
      <c r="F30" s="161" t="s">
        <v>277</v>
      </c>
      <c r="G30" s="127">
        <f t="shared" si="0"/>
        <v>17</v>
      </c>
    </row>
    <row r="31" spans="2:7" ht="15" customHeight="1" x14ac:dyDescent="0.2">
      <c r="B31" s="158">
        <v>19</v>
      </c>
      <c r="C31" s="159" t="s">
        <v>230</v>
      </c>
      <c r="D31" s="160">
        <v>10305</v>
      </c>
      <c r="E31" s="161" t="s">
        <v>652</v>
      </c>
      <c r="F31" s="161" t="s">
        <v>274</v>
      </c>
      <c r="G31" s="127">
        <f t="shared" si="0"/>
        <v>11</v>
      </c>
    </row>
    <row r="32" spans="2:7" ht="15" customHeight="1" x14ac:dyDescent="0.2">
      <c r="B32" s="158">
        <v>20</v>
      </c>
      <c r="C32" s="159" t="s">
        <v>231</v>
      </c>
      <c r="D32" s="160">
        <v>10306</v>
      </c>
      <c r="E32" s="161" t="s">
        <v>653</v>
      </c>
      <c r="F32" s="161" t="s">
        <v>278</v>
      </c>
      <c r="G32" s="127">
        <f t="shared" si="0"/>
        <v>7</v>
      </c>
    </row>
    <row r="33" spans="2:7" ht="15" customHeight="1" x14ac:dyDescent="0.2">
      <c r="B33" s="158">
        <v>21</v>
      </c>
      <c r="C33" s="159" t="s">
        <v>232</v>
      </c>
      <c r="D33" s="160">
        <v>10307</v>
      </c>
      <c r="E33" s="161" t="s">
        <v>654</v>
      </c>
      <c r="F33" s="161" t="s">
        <v>279</v>
      </c>
      <c r="G33" s="127">
        <f t="shared" si="0"/>
        <v>7</v>
      </c>
    </row>
    <row r="34" spans="2:7" ht="15" customHeight="1" x14ac:dyDescent="0.2">
      <c r="B34" s="158">
        <v>22</v>
      </c>
      <c r="C34" s="159" t="s">
        <v>233</v>
      </c>
      <c r="D34" s="160">
        <v>10308</v>
      </c>
      <c r="E34" s="161" t="s">
        <v>655</v>
      </c>
      <c r="F34" s="161" t="s">
        <v>280</v>
      </c>
      <c r="G34" s="127">
        <f t="shared" si="0"/>
        <v>13</v>
      </c>
    </row>
    <row r="35" spans="2:7" ht="15" customHeight="1" x14ac:dyDescent="0.2">
      <c r="B35" s="158">
        <v>23</v>
      </c>
      <c r="C35" s="159" t="s">
        <v>234</v>
      </c>
      <c r="D35" s="160">
        <v>10309</v>
      </c>
      <c r="E35" s="161" t="s">
        <v>656</v>
      </c>
      <c r="F35" s="161" t="s">
        <v>281</v>
      </c>
      <c r="G35" s="127">
        <f t="shared" si="0"/>
        <v>7</v>
      </c>
    </row>
    <row r="36" spans="2:7" ht="15" customHeight="1" x14ac:dyDescent="0.2">
      <c r="B36" s="158">
        <v>24</v>
      </c>
      <c r="C36" s="159" t="s">
        <v>235</v>
      </c>
      <c r="D36" s="160">
        <v>10310</v>
      </c>
      <c r="E36" s="161" t="s">
        <v>657</v>
      </c>
      <c r="F36" s="161" t="s">
        <v>282</v>
      </c>
      <c r="G36" s="127">
        <f t="shared" si="0"/>
        <v>5</v>
      </c>
    </row>
    <row r="37" spans="2:7" ht="15" customHeight="1" x14ac:dyDescent="0.2">
      <c r="B37" s="158">
        <v>25</v>
      </c>
      <c r="C37" s="159" t="s">
        <v>236</v>
      </c>
      <c r="D37" s="160">
        <v>10311</v>
      </c>
      <c r="E37" s="161" t="s">
        <v>658</v>
      </c>
      <c r="F37" s="161" t="s">
        <v>283</v>
      </c>
      <c r="G37" s="127">
        <f t="shared" si="0"/>
        <v>16</v>
      </c>
    </row>
    <row r="38" spans="2:7" ht="15" customHeight="1" x14ac:dyDescent="0.2">
      <c r="B38" s="158">
        <v>26</v>
      </c>
      <c r="C38" s="159" t="s">
        <v>237</v>
      </c>
      <c r="D38" s="160">
        <v>10312</v>
      </c>
      <c r="E38" s="161" t="s">
        <v>659</v>
      </c>
      <c r="F38" s="161" t="s">
        <v>284</v>
      </c>
      <c r="G38" s="127">
        <f t="shared" si="0"/>
        <v>9</v>
      </c>
    </row>
    <row r="39" spans="2:7" ht="15" customHeight="1" x14ac:dyDescent="0.2">
      <c r="B39" s="158">
        <v>27</v>
      </c>
      <c r="C39" s="159" t="s">
        <v>226</v>
      </c>
      <c r="D39" s="160">
        <v>10401</v>
      </c>
      <c r="E39" s="161" t="s">
        <v>660</v>
      </c>
      <c r="F39" s="161" t="s">
        <v>286</v>
      </c>
      <c r="G39" s="127">
        <f t="shared" si="0"/>
        <v>8</v>
      </c>
    </row>
    <row r="40" spans="2:7" ht="15" customHeight="1" x14ac:dyDescent="0.2">
      <c r="B40" s="158">
        <v>28</v>
      </c>
      <c r="C40" s="159" t="s">
        <v>227</v>
      </c>
      <c r="D40" s="160">
        <v>10402</v>
      </c>
      <c r="E40" s="161" t="s">
        <v>661</v>
      </c>
      <c r="F40" s="161" t="s">
        <v>287</v>
      </c>
      <c r="G40" s="127">
        <f t="shared" si="0"/>
        <v>12</v>
      </c>
    </row>
    <row r="41" spans="2:7" ht="15" customHeight="1" x14ac:dyDescent="0.2">
      <c r="B41" s="158">
        <v>29</v>
      </c>
      <c r="C41" s="159" t="s">
        <v>228</v>
      </c>
      <c r="D41" s="160">
        <v>10403</v>
      </c>
      <c r="E41" s="161" t="s">
        <v>662</v>
      </c>
      <c r="F41" s="161" t="s">
        <v>288</v>
      </c>
      <c r="G41" s="127">
        <f t="shared" si="0"/>
        <v>9</v>
      </c>
    </row>
    <row r="42" spans="2:7" ht="15" customHeight="1" x14ac:dyDescent="0.2">
      <c r="B42" s="158">
        <v>30</v>
      </c>
      <c r="C42" s="159" t="s">
        <v>229</v>
      </c>
      <c r="D42" s="160">
        <v>10404</v>
      </c>
      <c r="E42" s="161" t="s">
        <v>663</v>
      </c>
      <c r="F42" s="161" t="s">
        <v>289</v>
      </c>
      <c r="G42" s="127">
        <f t="shared" si="0"/>
        <v>10</v>
      </c>
    </row>
    <row r="43" spans="2:7" ht="15" customHeight="1" x14ac:dyDescent="0.2">
      <c r="B43" s="158">
        <v>31</v>
      </c>
      <c r="C43" s="159" t="s">
        <v>230</v>
      </c>
      <c r="D43" s="160">
        <v>10405</v>
      </c>
      <c r="E43" s="161" t="s">
        <v>664</v>
      </c>
      <c r="F43" s="161" t="s">
        <v>65</v>
      </c>
      <c r="G43" s="127">
        <f t="shared" si="0"/>
        <v>10</v>
      </c>
    </row>
    <row r="44" spans="2:7" ht="15" customHeight="1" x14ac:dyDescent="0.2">
      <c r="B44" s="158">
        <v>32</v>
      </c>
      <c r="C44" s="159" t="s">
        <v>231</v>
      </c>
      <c r="D44" s="160">
        <v>10406</v>
      </c>
      <c r="E44" s="161" t="s">
        <v>665</v>
      </c>
      <c r="F44" s="161" t="s">
        <v>290</v>
      </c>
      <c r="G44" s="127">
        <f t="shared" si="0"/>
        <v>11</v>
      </c>
    </row>
    <row r="45" spans="2:7" ht="15" customHeight="1" x14ac:dyDescent="0.2">
      <c r="B45" s="158">
        <v>33</v>
      </c>
      <c r="C45" s="159" t="s">
        <v>232</v>
      </c>
      <c r="D45" s="160">
        <v>10407</v>
      </c>
      <c r="E45" s="161" t="s">
        <v>666</v>
      </c>
      <c r="F45" s="161" t="s">
        <v>291</v>
      </c>
      <c r="G45" s="127">
        <f t="shared" si="0"/>
        <v>14</v>
      </c>
    </row>
    <row r="46" spans="2:7" ht="15" customHeight="1" x14ac:dyDescent="0.2">
      <c r="B46" s="158">
        <v>34</v>
      </c>
      <c r="C46" s="159" t="s">
        <v>233</v>
      </c>
      <c r="D46" s="160">
        <v>10408</v>
      </c>
      <c r="E46" s="161" t="s">
        <v>667</v>
      </c>
      <c r="F46" s="161" t="s">
        <v>274</v>
      </c>
      <c r="G46" s="127">
        <f t="shared" si="0"/>
        <v>11</v>
      </c>
    </row>
    <row r="47" spans="2:7" ht="15" customHeight="1" x14ac:dyDescent="0.2">
      <c r="B47" s="158">
        <v>35</v>
      </c>
      <c r="C47" s="159" t="s">
        <v>234</v>
      </c>
      <c r="D47" s="160">
        <v>10409</v>
      </c>
      <c r="E47" s="161" t="s">
        <v>668</v>
      </c>
      <c r="F47" s="161" t="s">
        <v>292</v>
      </c>
      <c r="G47" s="127">
        <f t="shared" si="0"/>
        <v>6</v>
      </c>
    </row>
    <row r="48" spans="2:7" ht="15" customHeight="1" x14ac:dyDescent="0.2">
      <c r="B48" s="158">
        <v>36</v>
      </c>
      <c r="C48" s="159" t="s">
        <v>226</v>
      </c>
      <c r="D48" s="160">
        <v>10501</v>
      </c>
      <c r="E48" s="161" t="s">
        <v>669</v>
      </c>
      <c r="F48" s="161" t="s">
        <v>293</v>
      </c>
      <c r="G48" s="127">
        <f t="shared" si="0"/>
        <v>10</v>
      </c>
    </row>
    <row r="49" spans="2:7" ht="15" customHeight="1" x14ac:dyDescent="0.2">
      <c r="B49" s="158">
        <v>37</v>
      </c>
      <c r="C49" s="159" t="s">
        <v>227</v>
      </c>
      <c r="D49" s="160">
        <v>10502</v>
      </c>
      <c r="E49" s="161" t="s">
        <v>670</v>
      </c>
      <c r="F49" s="161" t="s">
        <v>294</v>
      </c>
      <c r="G49" s="127">
        <f t="shared" si="0"/>
        <v>11</v>
      </c>
    </row>
    <row r="50" spans="2:7" ht="15" customHeight="1" x14ac:dyDescent="0.2">
      <c r="B50" s="158">
        <v>38</v>
      </c>
      <c r="C50" s="159" t="s">
        <v>228</v>
      </c>
      <c r="D50" s="160">
        <v>10503</v>
      </c>
      <c r="E50" s="161" t="s">
        <v>671</v>
      </c>
      <c r="F50" s="161" t="s">
        <v>47</v>
      </c>
      <c r="G50" s="127">
        <f t="shared" si="0"/>
        <v>10</v>
      </c>
    </row>
    <row r="51" spans="2:7" ht="15" customHeight="1" x14ac:dyDescent="0.2">
      <c r="B51" s="158">
        <v>39</v>
      </c>
      <c r="C51" s="159" t="s">
        <v>226</v>
      </c>
      <c r="D51" s="160">
        <v>10601</v>
      </c>
      <c r="E51" s="161" t="s">
        <v>672</v>
      </c>
      <c r="F51" s="161" t="s">
        <v>27</v>
      </c>
      <c r="G51" s="127">
        <f t="shared" si="0"/>
        <v>6</v>
      </c>
    </row>
    <row r="52" spans="2:7" ht="15" customHeight="1" x14ac:dyDescent="0.2">
      <c r="B52" s="158">
        <v>40</v>
      </c>
      <c r="C52" s="159" t="s">
        <v>227</v>
      </c>
      <c r="D52" s="160">
        <v>10602</v>
      </c>
      <c r="E52" s="161" t="s">
        <v>673</v>
      </c>
      <c r="F52" s="161" t="s">
        <v>295</v>
      </c>
      <c r="G52" s="127">
        <f t="shared" si="0"/>
        <v>7</v>
      </c>
    </row>
    <row r="53" spans="2:7" ht="15" customHeight="1" x14ac:dyDescent="0.2">
      <c r="B53" s="158">
        <v>41</v>
      </c>
      <c r="C53" s="159" t="s">
        <v>228</v>
      </c>
      <c r="D53" s="160">
        <v>10603</v>
      </c>
      <c r="E53" s="161" t="s">
        <v>674</v>
      </c>
      <c r="F53" s="161" t="s">
        <v>296</v>
      </c>
      <c r="G53" s="127">
        <f t="shared" si="0"/>
        <v>15</v>
      </c>
    </row>
    <row r="54" spans="2:7" ht="15" customHeight="1" x14ac:dyDescent="0.2">
      <c r="B54" s="158">
        <v>42</v>
      </c>
      <c r="C54" s="159" t="s">
        <v>229</v>
      </c>
      <c r="D54" s="160">
        <v>10604</v>
      </c>
      <c r="E54" s="161" t="s">
        <v>675</v>
      </c>
      <c r="F54" s="161" t="s">
        <v>297</v>
      </c>
      <c r="G54" s="127">
        <f t="shared" si="0"/>
        <v>11</v>
      </c>
    </row>
    <row r="55" spans="2:7" ht="15" customHeight="1" x14ac:dyDescent="0.2">
      <c r="B55" s="158">
        <v>43</v>
      </c>
      <c r="C55" s="159" t="s">
        <v>230</v>
      </c>
      <c r="D55" s="160">
        <v>10605</v>
      </c>
      <c r="E55" s="161" t="s">
        <v>676</v>
      </c>
      <c r="F55" s="161" t="s">
        <v>298</v>
      </c>
      <c r="G55" s="127">
        <f t="shared" si="0"/>
        <v>5</v>
      </c>
    </row>
    <row r="56" spans="2:7" ht="15" customHeight="1" x14ac:dyDescent="0.2">
      <c r="B56" s="158">
        <v>44</v>
      </c>
      <c r="C56" s="159" t="s">
        <v>231</v>
      </c>
      <c r="D56" s="160">
        <v>10606</v>
      </c>
      <c r="E56" s="161" t="s">
        <v>677</v>
      </c>
      <c r="F56" s="161" t="s">
        <v>299</v>
      </c>
      <c r="G56" s="127">
        <f t="shared" si="0"/>
        <v>9</v>
      </c>
    </row>
    <row r="57" spans="2:7" ht="15" customHeight="1" x14ac:dyDescent="0.2">
      <c r="B57" s="158">
        <v>45</v>
      </c>
      <c r="C57" s="159" t="s">
        <v>232</v>
      </c>
      <c r="D57" s="160">
        <v>10607</v>
      </c>
      <c r="E57" s="161" t="s">
        <v>678</v>
      </c>
      <c r="F57" s="161" t="s">
        <v>300</v>
      </c>
      <c r="G57" s="127">
        <f t="shared" si="0"/>
        <v>11</v>
      </c>
    </row>
    <row r="58" spans="2:7" ht="15" customHeight="1" x14ac:dyDescent="0.2">
      <c r="B58" s="158">
        <v>46</v>
      </c>
      <c r="C58" s="159" t="s">
        <v>226</v>
      </c>
      <c r="D58" s="160">
        <v>10701</v>
      </c>
      <c r="E58" s="161" t="s">
        <v>679</v>
      </c>
      <c r="F58" s="161" t="s">
        <v>301</v>
      </c>
      <c r="G58" s="127">
        <f t="shared" si="0"/>
        <v>5</v>
      </c>
    </row>
    <row r="59" spans="2:7" ht="15" customHeight="1" x14ac:dyDescent="0.2">
      <c r="B59" s="158">
        <v>47</v>
      </c>
      <c r="C59" s="159" t="s">
        <v>227</v>
      </c>
      <c r="D59" s="160">
        <v>10702</v>
      </c>
      <c r="E59" s="161" t="s">
        <v>680</v>
      </c>
      <c r="F59" s="161" t="s">
        <v>302</v>
      </c>
      <c r="G59" s="127">
        <f t="shared" si="0"/>
        <v>7</v>
      </c>
    </row>
    <row r="60" spans="2:7" ht="15" customHeight="1" x14ac:dyDescent="0.2">
      <c r="B60" s="158">
        <v>48</v>
      </c>
      <c r="C60" s="159" t="s">
        <v>228</v>
      </c>
      <c r="D60" s="160">
        <v>10703</v>
      </c>
      <c r="E60" s="161" t="s">
        <v>681</v>
      </c>
      <c r="F60" s="161" t="s">
        <v>303</v>
      </c>
      <c r="G60" s="127">
        <f t="shared" si="0"/>
        <v>8</v>
      </c>
    </row>
    <row r="61" spans="2:7" ht="15" customHeight="1" x14ac:dyDescent="0.2">
      <c r="B61" s="158">
        <v>49</v>
      </c>
      <c r="C61" s="159" t="s">
        <v>229</v>
      </c>
      <c r="D61" s="160">
        <v>10704</v>
      </c>
      <c r="E61" s="161" t="s">
        <v>682</v>
      </c>
      <c r="F61" s="161" t="s">
        <v>304</v>
      </c>
      <c r="G61" s="127">
        <f t="shared" si="0"/>
        <v>14</v>
      </c>
    </row>
    <row r="62" spans="2:7" ht="15" customHeight="1" x14ac:dyDescent="0.2">
      <c r="B62" s="158">
        <v>50</v>
      </c>
      <c r="C62" s="159" t="s">
        <v>230</v>
      </c>
      <c r="D62" s="160">
        <v>10705</v>
      </c>
      <c r="E62" s="161" t="s">
        <v>683</v>
      </c>
      <c r="F62" s="161" t="s">
        <v>305</v>
      </c>
      <c r="G62" s="127">
        <f t="shared" si="0"/>
        <v>8</v>
      </c>
    </row>
    <row r="63" spans="2:7" ht="15" customHeight="1" x14ac:dyDescent="0.2">
      <c r="B63" s="158">
        <v>51</v>
      </c>
      <c r="C63" s="159" t="s">
        <v>226</v>
      </c>
      <c r="D63" s="160">
        <v>10801</v>
      </c>
      <c r="E63" s="161" t="s">
        <v>684</v>
      </c>
      <c r="F63" s="161" t="s">
        <v>307</v>
      </c>
      <c r="G63" s="127">
        <f t="shared" si="0"/>
        <v>9</v>
      </c>
    </row>
    <row r="64" spans="2:7" ht="15" customHeight="1" x14ac:dyDescent="0.2">
      <c r="B64" s="158">
        <v>52</v>
      </c>
      <c r="C64" s="159" t="s">
        <v>227</v>
      </c>
      <c r="D64" s="160">
        <v>10802</v>
      </c>
      <c r="E64" s="161" t="s">
        <v>685</v>
      </c>
      <c r="F64" s="161" t="s">
        <v>308</v>
      </c>
      <c r="G64" s="127">
        <f t="shared" si="0"/>
        <v>13</v>
      </c>
    </row>
    <row r="65" spans="2:7" ht="15" customHeight="1" x14ac:dyDescent="0.2">
      <c r="B65" s="158">
        <v>53</v>
      </c>
      <c r="C65" s="159" t="s">
        <v>228</v>
      </c>
      <c r="D65" s="160">
        <v>10803</v>
      </c>
      <c r="E65" s="161" t="s">
        <v>686</v>
      </c>
      <c r="F65" s="161" t="s">
        <v>309</v>
      </c>
      <c r="G65" s="127">
        <f t="shared" si="0"/>
        <v>13</v>
      </c>
    </row>
    <row r="66" spans="2:7" ht="15" customHeight="1" x14ac:dyDescent="0.2">
      <c r="B66" s="158">
        <v>54</v>
      </c>
      <c r="C66" s="159" t="s">
        <v>229</v>
      </c>
      <c r="D66" s="160">
        <v>10804</v>
      </c>
      <c r="E66" s="161" t="s">
        <v>687</v>
      </c>
      <c r="F66" s="161" t="s">
        <v>310</v>
      </c>
      <c r="G66" s="127">
        <f t="shared" si="0"/>
        <v>15</v>
      </c>
    </row>
    <row r="67" spans="2:7" ht="15" customHeight="1" x14ac:dyDescent="0.2">
      <c r="B67" s="158">
        <v>55</v>
      </c>
      <c r="C67" s="159" t="s">
        <v>230</v>
      </c>
      <c r="D67" s="160">
        <v>10805</v>
      </c>
      <c r="E67" s="161" t="s">
        <v>688</v>
      </c>
      <c r="F67" s="161" t="s">
        <v>311</v>
      </c>
      <c r="G67" s="127">
        <f t="shared" si="0"/>
        <v>4</v>
      </c>
    </row>
    <row r="68" spans="2:7" ht="15" customHeight="1" x14ac:dyDescent="0.2">
      <c r="B68" s="158">
        <v>56</v>
      </c>
      <c r="C68" s="159" t="s">
        <v>231</v>
      </c>
      <c r="D68" s="160">
        <v>10806</v>
      </c>
      <c r="E68" s="161" t="s">
        <v>689</v>
      </c>
      <c r="F68" s="161" t="s">
        <v>312</v>
      </c>
      <c r="G68" s="127">
        <f t="shared" si="0"/>
        <v>14</v>
      </c>
    </row>
    <row r="69" spans="2:7" ht="15" customHeight="1" x14ac:dyDescent="0.2">
      <c r="B69" s="158">
        <v>57</v>
      </c>
      <c r="C69" s="159" t="s">
        <v>232</v>
      </c>
      <c r="D69" s="160">
        <v>10807</v>
      </c>
      <c r="E69" s="161" t="s">
        <v>690</v>
      </c>
      <c r="F69" s="161" t="s">
        <v>313</v>
      </c>
      <c r="G69" s="127">
        <f t="shared" si="0"/>
        <v>6</v>
      </c>
    </row>
    <row r="70" spans="2:7" ht="15" customHeight="1" x14ac:dyDescent="0.2">
      <c r="B70" s="158">
        <v>58</v>
      </c>
      <c r="C70" s="159" t="s">
        <v>226</v>
      </c>
      <c r="D70" s="160">
        <v>10901</v>
      </c>
      <c r="E70" s="161" t="s">
        <v>691</v>
      </c>
      <c r="F70" s="161" t="s">
        <v>30</v>
      </c>
      <c r="G70" s="127">
        <f t="shared" si="0"/>
        <v>9</v>
      </c>
    </row>
    <row r="71" spans="2:7" ht="15" customHeight="1" x14ac:dyDescent="0.2">
      <c r="B71" s="158">
        <v>59</v>
      </c>
      <c r="C71" s="159" t="s">
        <v>227</v>
      </c>
      <c r="D71" s="160">
        <v>10902</v>
      </c>
      <c r="E71" s="161" t="s">
        <v>692</v>
      </c>
      <c r="F71" s="161" t="s">
        <v>314</v>
      </c>
      <c r="G71" s="127">
        <f t="shared" si="0"/>
        <v>8</v>
      </c>
    </row>
    <row r="72" spans="2:7" ht="15" customHeight="1" x14ac:dyDescent="0.2">
      <c r="B72" s="158">
        <v>60</v>
      </c>
      <c r="C72" s="159" t="s">
        <v>228</v>
      </c>
      <c r="D72" s="160">
        <v>10903</v>
      </c>
      <c r="E72" s="161" t="s">
        <v>693</v>
      </c>
      <c r="F72" s="161" t="s">
        <v>315</v>
      </c>
      <c r="G72" s="127">
        <f t="shared" si="0"/>
        <v>5</v>
      </c>
    </row>
    <row r="73" spans="2:7" ht="15" customHeight="1" x14ac:dyDescent="0.2">
      <c r="B73" s="158">
        <v>61</v>
      </c>
      <c r="C73" s="159" t="s">
        <v>229</v>
      </c>
      <c r="D73" s="160">
        <v>10904</v>
      </c>
      <c r="E73" s="161" t="s">
        <v>694</v>
      </c>
      <c r="F73" s="161" t="s">
        <v>269</v>
      </c>
      <c r="G73" s="127">
        <f t="shared" si="0"/>
        <v>5</v>
      </c>
    </row>
    <row r="74" spans="2:7" ht="15" customHeight="1" x14ac:dyDescent="0.2">
      <c r="B74" s="158">
        <v>62</v>
      </c>
      <c r="C74" s="159" t="s">
        <v>230</v>
      </c>
      <c r="D74" s="160">
        <v>10905</v>
      </c>
      <c r="E74" s="161" t="s">
        <v>695</v>
      </c>
      <c r="F74" s="161" t="s">
        <v>316</v>
      </c>
      <c r="G74" s="127">
        <f t="shared" si="0"/>
        <v>8</v>
      </c>
    </row>
    <row r="75" spans="2:7" ht="15" customHeight="1" x14ac:dyDescent="0.2">
      <c r="B75" s="158">
        <v>63</v>
      </c>
      <c r="C75" s="159" t="s">
        <v>231</v>
      </c>
      <c r="D75" s="160">
        <v>10906</v>
      </c>
      <c r="E75" s="161" t="s">
        <v>696</v>
      </c>
      <c r="F75" s="161" t="s">
        <v>317</v>
      </c>
      <c r="G75" s="127">
        <f t="shared" si="0"/>
        <v>6</v>
      </c>
    </row>
    <row r="76" spans="2:7" ht="15" customHeight="1" x14ac:dyDescent="0.2">
      <c r="B76" s="158">
        <v>64</v>
      </c>
      <c r="C76" s="159" t="s">
        <v>226</v>
      </c>
      <c r="D76" s="160">
        <v>11001</v>
      </c>
      <c r="E76" s="161" t="s">
        <v>697</v>
      </c>
      <c r="F76" s="161" t="s">
        <v>31</v>
      </c>
      <c r="G76" s="127">
        <f t="shared" si="0"/>
        <v>10</v>
      </c>
    </row>
    <row r="77" spans="2:7" ht="15" customHeight="1" x14ac:dyDescent="0.2">
      <c r="B77" s="158">
        <v>65</v>
      </c>
      <c r="C77" s="159" t="s">
        <v>227</v>
      </c>
      <c r="D77" s="160">
        <v>11002</v>
      </c>
      <c r="E77" s="161" t="s">
        <v>698</v>
      </c>
      <c r="F77" s="161" t="s">
        <v>318</v>
      </c>
      <c r="G77" s="127">
        <f t="shared" ref="G77:G140" si="1">LEN(F77)</f>
        <v>12</v>
      </c>
    </row>
    <row r="78" spans="2:7" ht="15" customHeight="1" x14ac:dyDescent="0.2">
      <c r="B78" s="158">
        <v>66</v>
      </c>
      <c r="C78" s="159" t="s">
        <v>228</v>
      </c>
      <c r="D78" s="160">
        <v>11003</v>
      </c>
      <c r="E78" s="161" t="s">
        <v>699</v>
      </c>
      <c r="F78" s="161" t="s">
        <v>274</v>
      </c>
      <c r="G78" s="127">
        <f t="shared" si="1"/>
        <v>11</v>
      </c>
    </row>
    <row r="79" spans="2:7" ht="15" customHeight="1" x14ac:dyDescent="0.2">
      <c r="B79" s="158">
        <v>67</v>
      </c>
      <c r="C79" s="159" t="s">
        <v>229</v>
      </c>
      <c r="D79" s="160">
        <v>11004</v>
      </c>
      <c r="E79" s="161" t="s">
        <v>700</v>
      </c>
      <c r="F79" s="161" t="s">
        <v>319</v>
      </c>
      <c r="G79" s="127">
        <f t="shared" si="1"/>
        <v>10</v>
      </c>
    </row>
    <row r="80" spans="2:7" ht="15" customHeight="1" x14ac:dyDescent="0.2">
      <c r="B80" s="158">
        <v>68</v>
      </c>
      <c r="C80" s="159" t="s">
        <v>230</v>
      </c>
      <c r="D80" s="160">
        <v>11005</v>
      </c>
      <c r="E80" s="161" t="s">
        <v>701</v>
      </c>
      <c r="F80" s="161" t="s">
        <v>320</v>
      </c>
      <c r="G80" s="127">
        <f t="shared" si="1"/>
        <v>10</v>
      </c>
    </row>
    <row r="81" spans="2:7" ht="15" customHeight="1" x14ac:dyDescent="0.2">
      <c r="B81" s="158">
        <v>69</v>
      </c>
      <c r="C81" s="159" t="s">
        <v>226</v>
      </c>
      <c r="D81" s="160">
        <v>11101</v>
      </c>
      <c r="E81" s="161" t="s">
        <v>702</v>
      </c>
      <c r="F81" s="161" t="s">
        <v>66</v>
      </c>
      <c r="G81" s="127">
        <f t="shared" si="1"/>
        <v>10</v>
      </c>
    </row>
    <row r="82" spans="2:7" ht="15" customHeight="1" x14ac:dyDescent="0.2">
      <c r="B82" s="158">
        <v>70</v>
      </c>
      <c r="C82" s="159" t="s">
        <v>227</v>
      </c>
      <c r="D82" s="160">
        <v>11102</v>
      </c>
      <c r="E82" s="161" t="s">
        <v>703</v>
      </c>
      <c r="F82" s="161" t="s">
        <v>65</v>
      </c>
      <c r="G82" s="127">
        <f t="shared" si="1"/>
        <v>10</v>
      </c>
    </row>
    <row r="83" spans="2:7" ht="15" customHeight="1" x14ac:dyDescent="0.2">
      <c r="B83" s="158">
        <v>71</v>
      </c>
      <c r="C83" s="159" t="s">
        <v>228</v>
      </c>
      <c r="D83" s="160">
        <v>11103</v>
      </c>
      <c r="E83" s="161" t="s">
        <v>704</v>
      </c>
      <c r="F83" s="161" t="s">
        <v>321</v>
      </c>
      <c r="G83" s="127">
        <f t="shared" si="1"/>
        <v>21</v>
      </c>
    </row>
    <row r="84" spans="2:7" ht="15" customHeight="1" x14ac:dyDescent="0.2">
      <c r="B84" s="158">
        <v>72</v>
      </c>
      <c r="C84" s="159" t="s">
        <v>229</v>
      </c>
      <c r="D84" s="160">
        <v>11104</v>
      </c>
      <c r="E84" s="161" t="s">
        <v>705</v>
      </c>
      <c r="F84" s="161" t="s">
        <v>322</v>
      </c>
      <c r="G84" s="127">
        <f t="shared" si="1"/>
        <v>9</v>
      </c>
    </row>
    <row r="85" spans="2:7" ht="15" customHeight="1" x14ac:dyDescent="0.2">
      <c r="B85" s="158">
        <v>73</v>
      </c>
      <c r="C85" s="159" t="s">
        <v>230</v>
      </c>
      <c r="D85" s="160">
        <v>11105</v>
      </c>
      <c r="E85" s="161" t="s">
        <v>706</v>
      </c>
      <c r="F85" s="161" t="s">
        <v>323</v>
      </c>
      <c r="G85" s="127">
        <f t="shared" si="1"/>
        <v>8</v>
      </c>
    </row>
    <row r="86" spans="2:7" ht="15" customHeight="1" x14ac:dyDescent="0.2">
      <c r="B86" s="158">
        <v>74</v>
      </c>
      <c r="C86" s="159" t="s">
        <v>226</v>
      </c>
      <c r="D86" s="160">
        <v>11201</v>
      </c>
      <c r="E86" s="161" t="s">
        <v>707</v>
      </c>
      <c r="F86" s="161" t="s">
        <v>324</v>
      </c>
      <c r="G86" s="127">
        <f t="shared" si="1"/>
        <v>11</v>
      </c>
    </row>
    <row r="87" spans="2:7" ht="15" customHeight="1" x14ac:dyDescent="0.2">
      <c r="B87" s="158">
        <v>75</v>
      </c>
      <c r="C87" s="159" t="s">
        <v>227</v>
      </c>
      <c r="D87" s="160">
        <v>11202</v>
      </c>
      <c r="E87" s="161" t="s">
        <v>708</v>
      </c>
      <c r="F87" s="161" t="s">
        <v>325</v>
      </c>
      <c r="G87" s="127">
        <f t="shared" si="1"/>
        <v>7</v>
      </c>
    </row>
    <row r="88" spans="2:7" ht="15" customHeight="1" x14ac:dyDescent="0.2">
      <c r="B88" s="158">
        <v>76</v>
      </c>
      <c r="C88" s="159" t="s">
        <v>228</v>
      </c>
      <c r="D88" s="160">
        <v>11203</v>
      </c>
      <c r="E88" s="161" t="s">
        <v>709</v>
      </c>
      <c r="F88" s="161" t="s">
        <v>326</v>
      </c>
      <c r="G88" s="127">
        <f t="shared" si="1"/>
        <v>9</v>
      </c>
    </row>
    <row r="89" spans="2:7" ht="15" customHeight="1" x14ac:dyDescent="0.2">
      <c r="B89" s="158">
        <v>77</v>
      </c>
      <c r="C89" s="159" t="s">
        <v>229</v>
      </c>
      <c r="D89" s="160">
        <v>11204</v>
      </c>
      <c r="E89" s="161" t="s">
        <v>710</v>
      </c>
      <c r="F89" s="161" t="s">
        <v>327</v>
      </c>
      <c r="G89" s="127">
        <f t="shared" si="1"/>
        <v>9</v>
      </c>
    </row>
    <row r="90" spans="2:7" ht="15" customHeight="1" x14ac:dyDescent="0.2">
      <c r="B90" s="158">
        <v>78</v>
      </c>
      <c r="C90" s="159" t="s">
        <v>230</v>
      </c>
      <c r="D90" s="160">
        <v>11205</v>
      </c>
      <c r="E90" s="161" t="s">
        <v>711</v>
      </c>
      <c r="F90" s="161" t="s">
        <v>328</v>
      </c>
      <c r="G90" s="127">
        <f t="shared" si="1"/>
        <v>10</v>
      </c>
    </row>
    <row r="91" spans="2:7" ht="15" customHeight="1" x14ac:dyDescent="0.2">
      <c r="B91" s="158">
        <v>79</v>
      </c>
      <c r="C91" s="159" t="s">
        <v>226</v>
      </c>
      <c r="D91" s="160">
        <v>11301</v>
      </c>
      <c r="E91" s="161" t="s">
        <v>712</v>
      </c>
      <c r="F91" s="161" t="s">
        <v>329</v>
      </c>
      <c r="G91" s="127">
        <f t="shared" si="1"/>
        <v>8</v>
      </c>
    </row>
    <row r="92" spans="2:7" ht="15" customHeight="1" x14ac:dyDescent="0.2">
      <c r="B92" s="158">
        <v>80</v>
      </c>
      <c r="C92" s="159" t="s">
        <v>227</v>
      </c>
      <c r="D92" s="160">
        <v>11302</v>
      </c>
      <c r="E92" s="161" t="s">
        <v>713</v>
      </c>
      <c r="F92" s="161" t="s">
        <v>330</v>
      </c>
      <c r="G92" s="127">
        <f t="shared" si="1"/>
        <v>14</v>
      </c>
    </row>
    <row r="93" spans="2:7" ht="15" customHeight="1" x14ac:dyDescent="0.2">
      <c r="B93" s="158">
        <v>81</v>
      </c>
      <c r="C93" s="159" t="s">
        <v>228</v>
      </c>
      <c r="D93" s="160">
        <v>11303</v>
      </c>
      <c r="E93" s="161" t="s">
        <v>714</v>
      </c>
      <c r="F93" s="161" t="s">
        <v>331</v>
      </c>
      <c r="G93" s="127">
        <f t="shared" si="1"/>
        <v>16</v>
      </c>
    </row>
    <row r="94" spans="2:7" ht="15" customHeight="1" x14ac:dyDescent="0.2">
      <c r="B94" s="158">
        <v>82</v>
      </c>
      <c r="C94" s="159" t="s">
        <v>229</v>
      </c>
      <c r="D94" s="160">
        <v>11304</v>
      </c>
      <c r="E94" s="161" t="s">
        <v>715</v>
      </c>
      <c r="F94" s="161" t="s">
        <v>332</v>
      </c>
      <c r="G94" s="127">
        <f t="shared" si="1"/>
        <v>9</v>
      </c>
    </row>
    <row r="95" spans="2:7" ht="15" customHeight="1" x14ac:dyDescent="0.2">
      <c r="B95" s="158">
        <v>83</v>
      </c>
      <c r="C95" s="159" t="s">
        <v>230</v>
      </c>
      <c r="D95" s="160">
        <v>11305</v>
      </c>
      <c r="E95" s="161" t="s">
        <v>716</v>
      </c>
      <c r="F95" s="161" t="s">
        <v>333</v>
      </c>
      <c r="G95" s="127">
        <f t="shared" si="1"/>
        <v>6</v>
      </c>
    </row>
    <row r="96" spans="2:7" ht="15" customHeight="1" x14ac:dyDescent="0.2">
      <c r="B96" s="158">
        <v>84</v>
      </c>
      <c r="C96" s="159" t="s">
        <v>226</v>
      </c>
      <c r="D96" s="160">
        <v>11401</v>
      </c>
      <c r="E96" s="161" t="s">
        <v>717</v>
      </c>
      <c r="F96" s="161" t="s">
        <v>334</v>
      </c>
      <c r="G96" s="127">
        <f t="shared" si="1"/>
        <v>11</v>
      </c>
    </row>
    <row r="97" spans="2:7" ht="15" customHeight="1" x14ac:dyDescent="0.2">
      <c r="B97" s="158">
        <v>85</v>
      </c>
      <c r="C97" s="159" t="s">
        <v>227</v>
      </c>
      <c r="D97" s="160">
        <v>11402</v>
      </c>
      <c r="E97" s="161" t="s">
        <v>718</v>
      </c>
      <c r="F97" s="161" t="s">
        <v>335</v>
      </c>
      <c r="G97" s="127">
        <f t="shared" si="1"/>
        <v>12</v>
      </c>
    </row>
    <row r="98" spans="2:7" ht="15" customHeight="1" x14ac:dyDescent="0.2">
      <c r="B98" s="158">
        <v>86</v>
      </c>
      <c r="C98" s="159" t="s">
        <v>228</v>
      </c>
      <c r="D98" s="160">
        <v>11403</v>
      </c>
      <c r="E98" s="161" t="s">
        <v>719</v>
      </c>
      <c r="F98" s="161" t="s">
        <v>336</v>
      </c>
      <c r="G98" s="127">
        <f t="shared" si="1"/>
        <v>11</v>
      </c>
    </row>
    <row r="99" spans="2:7" ht="15" customHeight="1" x14ac:dyDescent="0.2">
      <c r="B99" s="158">
        <v>87</v>
      </c>
      <c r="C99" s="159" t="s">
        <v>226</v>
      </c>
      <c r="D99" s="160">
        <v>11501</v>
      </c>
      <c r="E99" s="161" t="s">
        <v>720</v>
      </c>
      <c r="F99" s="161" t="s">
        <v>337</v>
      </c>
      <c r="G99" s="127">
        <f t="shared" si="1"/>
        <v>9</v>
      </c>
    </row>
    <row r="100" spans="2:7" ht="15" customHeight="1" x14ac:dyDescent="0.2">
      <c r="B100" s="158">
        <v>88</v>
      </c>
      <c r="C100" s="159" t="s">
        <v>227</v>
      </c>
      <c r="D100" s="160">
        <v>11502</v>
      </c>
      <c r="E100" s="161" t="s">
        <v>721</v>
      </c>
      <c r="F100" s="161" t="s">
        <v>338</v>
      </c>
      <c r="G100" s="127">
        <f t="shared" si="1"/>
        <v>9</v>
      </c>
    </row>
    <row r="101" spans="2:7" ht="15" customHeight="1" x14ac:dyDescent="0.2">
      <c r="B101" s="158">
        <v>89</v>
      </c>
      <c r="C101" s="159" t="s">
        <v>228</v>
      </c>
      <c r="D101" s="160">
        <v>11503</v>
      </c>
      <c r="E101" s="161" t="s">
        <v>722</v>
      </c>
      <c r="F101" s="161" t="s">
        <v>339</v>
      </c>
      <c r="G101" s="127">
        <f t="shared" si="1"/>
        <v>8</v>
      </c>
    </row>
    <row r="102" spans="2:7" ht="15" customHeight="1" x14ac:dyDescent="0.2">
      <c r="B102" s="158">
        <v>90</v>
      </c>
      <c r="C102" s="159" t="s">
        <v>229</v>
      </c>
      <c r="D102" s="160">
        <v>11504</v>
      </c>
      <c r="E102" s="161" t="s">
        <v>723</v>
      </c>
      <c r="F102" s="161" t="s">
        <v>65</v>
      </c>
      <c r="G102" s="127">
        <f t="shared" si="1"/>
        <v>10</v>
      </c>
    </row>
    <row r="103" spans="2:7" ht="15" customHeight="1" x14ac:dyDescent="0.2">
      <c r="B103" s="158">
        <v>91</v>
      </c>
      <c r="C103" s="159" t="s">
        <v>226</v>
      </c>
      <c r="D103" s="160">
        <v>11601</v>
      </c>
      <c r="E103" s="161" t="s">
        <v>724</v>
      </c>
      <c r="F103" s="161" t="s">
        <v>69</v>
      </c>
      <c r="G103" s="127">
        <f t="shared" si="1"/>
        <v>9</v>
      </c>
    </row>
    <row r="104" spans="2:7" ht="15" customHeight="1" x14ac:dyDescent="0.2">
      <c r="B104" s="158">
        <v>92</v>
      </c>
      <c r="C104" s="159" t="s">
        <v>227</v>
      </c>
      <c r="D104" s="160">
        <v>11602</v>
      </c>
      <c r="E104" s="161" t="s">
        <v>725</v>
      </c>
      <c r="F104" s="161" t="s">
        <v>337</v>
      </c>
      <c r="G104" s="127">
        <f t="shared" si="1"/>
        <v>9</v>
      </c>
    </row>
    <row r="105" spans="2:7" ht="15" customHeight="1" x14ac:dyDescent="0.2">
      <c r="B105" s="158">
        <v>93</v>
      </c>
      <c r="C105" s="159" t="s">
        <v>228</v>
      </c>
      <c r="D105" s="160">
        <v>11603</v>
      </c>
      <c r="E105" s="161" t="s">
        <v>726</v>
      </c>
      <c r="F105" s="161" t="s">
        <v>340</v>
      </c>
      <c r="G105" s="127">
        <f t="shared" si="1"/>
        <v>16</v>
      </c>
    </row>
    <row r="106" spans="2:7" ht="15" customHeight="1" x14ac:dyDescent="0.2">
      <c r="B106" s="158">
        <v>94</v>
      </c>
      <c r="C106" s="159" t="s">
        <v>229</v>
      </c>
      <c r="D106" s="160">
        <v>11604</v>
      </c>
      <c r="E106" s="161" t="s">
        <v>727</v>
      </c>
      <c r="F106" s="161" t="s">
        <v>341</v>
      </c>
      <c r="G106" s="127">
        <f t="shared" si="1"/>
        <v>8</v>
      </c>
    </row>
    <row r="107" spans="2:7" ht="15" customHeight="1" x14ac:dyDescent="0.2">
      <c r="B107" s="158">
        <v>95</v>
      </c>
      <c r="C107" s="159" t="s">
        <v>226</v>
      </c>
      <c r="D107" s="160">
        <v>11701</v>
      </c>
      <c r="E107" s="161" t="s">
        <v>728</v>
      </c>
      <c r="F107" s="161" t="s">
        <v>343</v>
      </c>
      <c r="G107" s="127">
        <f t="shared" si="1"/>
        <v>11</v>
      </c>
    </row>
    <row r="108" spans="2:7" ht="15" customHeight="1" x14ac:dyDescent="0.2">
      <c r="B108" s="158">
        <v>96</v>
      </c>
      <c r="C108" s="159" t="s">
        <v>227</v>
      </c>
      <c r="D108" s="160">
        <v>11702</v>
      </c>
      <c r="E108" s="161" t="s">
        <v>729</v>
      </c>
      <c r="F108" s="161" t="s">
        <v>344</v>
      </c>
      <c r="G108" s="127">
        <f t="shared" si="1"/>
        <v>6</v>
      </c>
    </row>
    <row r="109" spans="2:7" ht="15" customHeight="1" x14ac:dyDescent="0.2">
      <c r="B109" s="158">
        <v>97</v>
      </c>
      <c r="C109" s="159" t="s">
        <v>228</v>
      </c>
      <c r="D109" s="160">
        <v>11703</v>
      </c>
      <c r="E109" s="161" t="s">
        <v>730</v>
      </c>
      <c r="F109" s="161" t="s">
        <v>345</v>
      </c>
      <c r="G109" s="127">
        <f t="shared" si="1"/>
        <v>5</v>
      </c>
    </row>
    <row r="110" spans="2:7" ht="15" customHeight="1" x14ac:dyDescent="0.2">
      <c r="B110" s="158">
        <v>98</v>
      </c>
      <c r="C110" s="159" t="s">
        <v>226</v>
      </c>
      <c r="D110" s="160">
        <v>11801</v>
      </c>
      <c r="E110" s="161" t="s">
        <v>731</v>
      </c>
      <c r="F110" s="161" t="s">
        <v>37</v>
      </c>
      <c r="G110" s="127">
        <f t="shared" si="1"/>
        <v>10</v>
      </c>
    </row>
    <row r="111" spans="2:7" ht="15" customHeight="1" x14ac:dyDescent="0.2">
      <c r="B111" s="158">
        <v>99</v>
      </c>
      <c r="C111" s="159" t="s">
        <v>227</v>
      </c>
      <c r="D111" s="160">
        <v>11802</v>
      </c>
      <c r="E111" s="161" t="s">
        <v>732</v>
      </c>
      <c r="F111" s="161" t="s">
        <v>346</v>
      </c>
      <c r="G111" s="127">
        <f t="shared" si="1"/>
        <v>10</v>
      </c>
    </row>
    <row r="112" spans="2:7" ht="15" customHeight="1" x14ac:dyDescent="0.2">
      <c r="B112" s="158">
        <v>100</v>
      </c>
      <c r="C112" s="159" t="s">
        <v>228</v>
      </c>
      <c r="D112" s="160">
        <v>11803</v>
      </c>
      <c r="E112" s="161" t="s">
        <v>733</v>
      </c>
      <c r="F112" s="161" t="s">
        <v>347</v>
      </c>
      <c r="G112" s="127">
        <f t="shared" si="1"/>
        <v>7</v>
      </c>
    </row>
    <row r="113" spans="2:7" ht="15" customHeight="1" x14ac:dyDescent="0.2">
      <c r="B113" s="158">
        <v>101</v>
      </c>
      <c r="C113" s="159" t="s">
        <v>229</v>
      </c>
      <c r="D113" s="160">
        <v>11804</v>
      </c>
      <c r="E113" s="161" t="s">
        <v>734</v>
      </c>
      <c r="F113" s="161" t="s">
        <v>348</v>
      </c>
      <c r="G113" s="127">
        <f t="shared" si="1"/>
        <v>8</v>
      </c>
    </row>
    <row r="114" spans="2:7" ht="15" customHeight="1" x14ac:dyDescent="0.2">
      <c r="B114" s="158">
        <v>102</v>
      </c>
      <c r="C114" s="159" t="s">
        <v>226</v>
      </c>
      <c r="D114" s="160">
        <v>11901</v>
      </c>
      <c r="E114" s="161" t="s">
        <v>735</v>
      </c>
      <c r="F114" s="161" t="s">
        <v>349</v>
      </c>
      <c r="G114" s="127">
        <f t="shared" si="1"/>
        <v>24</v>
      </c>
    </row>
    <row r="115" spans="2:7" ht="15" customHeight="1" x14ac:dyDescent="0.2">
      <c r="B115" s="158">
        <v>103</v>
      </c>
      <c r="C115" s="159" t="s">
        <v>227</v>
      </c>
      <c r="D115" s="160">
        <v>11902</v>
      </c>
      <c r="E115" s="161" t="s">
        <v>736</v>
      </c>
      <c r="F115" s="161" t="s">
        <v>350</v>
      </c>
      <c r="G115" s="127">
        <f t="shared" si="1"/>
        <v>7</v>
      </c>
    </row>
    <row r="116" spans="2:7" ht="15" customHeight="1" x14ac:dyDescent="0.2">
      <c r="B116" s="158">
        <v>104</v>
      </c>
      <c r="C116" s="159" t="s">
        <v>228</v>
      </c>
      <c r="D116" s="160">
        <v>11903</v>
      </c>
      <c r="E116" s="161" t="s">
        <v>737</v>
      </c>
      <c r="F116" s="161" t="s">
        <v>351</v>
      </c>
      <c r="G116" s="127">
        <f t="shared" si="1"/>
        <v>13</v>
      </c>
    </row>
    <row r="117" spans="2:7" ht="15" customHeight="1" x14ac:dyDescent="0.2">
      <c r="B117" s="158">
        <v>105</v>
      </c>
      <c r="C117" s="159" t="s">
        <v>229</v>
      </c>
      <c r="D117" s="160">
        <v>11904</v>
      </c>
      <c r="E117" s="161" t="s">
        <v>738</v>
      </c>
      <c r="F117" s="161" t="s">
        <v>352</v>
      </c>
      <c r="G117" s="127">
        <f t="shared" si="1"/>
        <v>5</v>
      </c>
    </row>
    <row r="118" spans="2:7" ht="15" customHeight="1" x14ac:dyDescent="0.2">
      <c r="B118" s="158">
        <v>106</v>
      </c>
      <c r="C118" s="159" t="s">
        <v>230</v>
      </c>
      <c r="D118" s="160">
        <v>11905</v>
      </c>
      <c r="E118" s="161" t="s">
        <v>739</v>
      </c>
      <c r="F118" s="161" t="s">
        <v>337</v>
      </c>
      <c r="G118" s="127">
        <f t="shared" si="1"/>
        <v>9</v>
      </c>
    </row>
    <row r="119" spans="2:7" ht="15" customHeight="1" x14ac:dyDescent="0.2">
      <c r="B119" s="158">
        <v>107</v>
      </c>
      <c r="C119" s="159" t="s">
        <v>231</v>
      </c>
      <c r="D119" s="160">
        <v>11906</v>
      </c>
      <c r="E119" s="161" t="s">
        <v>740</v>
      </c>
      <c r="F119" s="161" t="s">
        <v>353</v>
      </c>
      <c r="G119" s="127">
        <f t="shared" si="1"/>
        <v>10</v>
      </c>
    </row>
    <row r="120" spans="2:7" ht="15" customHeight="1" x14ac:dyDescent="0.2">
      <c r="B120" s="158">
        <v>108</v>
      </c>
      <c r="C120" s="159" t="s">
        <v>232</v>
      </c>
      <c r="D120" s="160">
        <v>11907</v>
      </c>
      <c r="E120" s="161" t="s">
        <v>741</v>
      </c>
      <c r="F120" s="161" t="s">
        <v>354</v>
      </c>
      <c r="G120" s="127">
        <f t="shared" si="1"/>
        <v>8</v>
      </c>
    </row>
    <row r="121" spans="2:7" ht="15" customHeight="1" x14ac:dyDescent="0.2">
      <c r="B121" s="158">
        <v>109</v>
      </c>
      <c r="C121" s="159" t="s">
        <v>233</v>
      </c>
      <c r="D121" s="160">
        <v>11908</v>
      </c>
      <c r="E121" s="161" t="s">
        <v>742</v>
      </c>
      <c r="F121" s="161" t="s">
        <v>355</v>
      </c>
      <c r="G121" s="127">
        <f t="shared" si="1"/>
        <v>5</v>
      </c>
    </row>
    <row r="122" spans="2:7" ht="15" customHeight="1" x14ac:dyDescent="0.2">
      <c r="B122" s="158">
        <v>110</v>
      </c>
      <c r="C122" s="159" t="s">
        <v>234</v>
      </c>
      <c r="D122" s="160">
        <v>11909</v>
      </c>
      <c r="E122" s="161" t="s">
        <v>743</v>
      </c>
      <c r="F122" s="161" t="s">
        <v>356</v>
      </c>
      <c r="G122" s="127">
        <f t="shared" si="1"/>
        <v>4</v>
      </c>
    </row>
    <row r="123" spans="2:7" ht="15" customHeight="1" x14ac:dyDescent="0.2">
      <c r="B123" s="158">
        <v>111</v>
      </c>
      <c r="C123" s="159" t="s">
        <v>235</v>
      </c>
      <c r="D123" s="160">
        <v>11910</v>
      </c>
      <c r="E123" s="161" t="s">
        <v>744</v>
      </c>
      <c r="F123" s="161" t="s">
        <v>357</v>
      </c>
      <c r="G123" s="127">
        <f t="shared" si="1"/>
        <v>9</v>
      </c>
    </row>
    <row r="124" spans="2:7" ht="15" customHeight="1" x14ac:dyDescent="0.2">
      <c r="B124" s="158">
        <v>112</v>
      </c>
      <c r="C124" s="159" t="s">
        <v>236</v>
      </c>
      <c r="D124" s="160">
        <v>11911</v>
      </c>
      <c r="E124" s="161" t="s">
        <v>745</v>
      </c>
      <c r="F124" s="161" t="s">
        <v>358</v>
      </c>
      <c r="G124" s="127">
        <f t="shared" si="1"/>
        <v>6</v>
      </c>
    </row>
    <row r="125" spans="2:7" ht="15" customHeight="1" x14ac:dyDescent="0.2">
      <c r="B125" s="158">
        <v>113</v>
      </c>
      <c r="C125" s="159" t="s">
        <v>226</v>
      </c>
      <c r="D125" s="160">
        <v>12001</v>
      </c>
      <c r="E125" s="161" t="s">
        <v>724</v>
      </c>
      <c r="F125" s="161" t="s">
        <v>69</v>
      </c>
      <c r="G125" s="127">
        <f t="shared" si="1"/>
        <v>9</v>
      </c>
    </row>
    <row r="126" spans="2:7" ht="15" customHeight="1" x14ac:dyDescent="0.2">
      <c r="B126" s="158">
        <v>114</v>
      </c>
      <c r="C126" s="159" t="s">
        <v>227</v>
      </c>
      <c r="D126" s="160">
        <v>12002</v>
      </c>
      <c r="E126" s="161" t="s">
        <v>746</v>
      </c>
      <c r="F126" s="161" t="s">
        <v>359</v>
      </c>
      <c r="G126" s="127">
        <f t="shared" si="1"/>
        <v>10</v>
      </c>
    </row>
    <row r="127" spans="2:7" ht="15" customHeight="1" x14ac:dyDescent="0.2">
      <c r="B127" s="158">
        <v>115</v>
      </c>
      <c r="C127" s="159" t="s">
        <v>228</v>
      </c>
      <c r="D127" s="160">
        <v>12003</v>
      </c>
      <c r="E127" s="161" t="s">
        <v>747</v>
      </c>
      <c r="F127" s="161" t="s">
        <v>360</v>
      </c>
      <c r="G127" s="127">
        <f t="shared" si="1"/>
        <v>12</v>
      </c>
    </row>
    <row r="128" spans="2:7" ht="15" customHeight="1" x14ac:dyDescent="0.2">
      <c r="B128" s="158">
        <v>116</v>
      </c>
      <c r="C128" s="159" t="s">
        <v>229</v>
      </c>
      <c r="D128" s="160">
        <v>12004</v>
      </c>
      <c r="E128" s="161" t="s">
        <v>748</v>
      </c>
      <c r="F128" s="161" t="s">
        <v>66</v>
      </c>
      <c r="G128" s="127">
        <f t="shared" si="1"/>
        <v>10</v>
      </c>
    </row>
    <row r="129" spans="2:7" ht="15" customHeight="1" x14ac:dyDescent="0.2">
      <c r="B129" s="158">
        <v>117</v>
      </c>
      <c r="C129" s="159" t="s">
        <v>230</v>
      </c>
      <c r="D129" s="160">
        <v>12005</v>
      </c>
      <c r="E129" s="161" t="s">
        <v>749</v>
      </c>
      <c r="F129" s="161" t="s">
        <v>73</v>
      </c>
      <c r="G129" s="127">
        <f t="shared" si="1"/>
        <v>10</v>
      </c>
    </row>
    <row r="130" spans="2:7" ht="15" customHeight="1" x14ac:dyDescent="0.2">
      <c r="B130" s="158">
        <v>118</v>
      </c>
      <c r="C130" s="159" t="s">
        <v>231</v>
      </c>
      <c r="D130" s="160">
        <v>12006</v>
      </c>
      <c r="E130" s="161" t="s">
        <v>750</v>
      </c>
      <c r="F130" s="161" t="s">
        <v>274</v>
      </c>
      <c r="G130" s="127">
        <f t="shared" si="1"/>
        <v>11</v>
      </c>
    </row>
    <row r="131" spans="2:7" ht="15" customHeight="1" x14ac:dyDescent="0.2">
      <c r="B131" s="158">
        <v>119</v>
      </c>
      <c r="C131" s="159" t="s">
        <v>226</v>
      </c>
      <c r="D131" s="160">
        <v>20101</v>
      </c>
      <c r="E131" s="161" t="s">
        <v>751</v>
      </c>
      <c r="F131" s="161" t="s">
        <v>38</v>
      </c>
      <c r="G131" s="127">
        <f t="shared" si="1"/>
        <v>8</v>
      </c>
    </row>
    <row r="132" spans="2:7" ht="15" customHeight="1" x14ac:dyDescent="0.2">
      <c r="B132" s="158">
        <v>120</v>
      </c>
      <c r="C132" s="159" t="s">
        <v>227</v>
      </c>
      <c r="D132" s="160">
        <v>20102</v>
      </c>
      <c r="E132" s="161" t="s">
        <v>752</v>
      </c>
      <c r="F132" s="161" t="s">
        <v>22</v>
      </c>
      <c r="G132" s="127">
        <f t="shared" si="1"/>
        <v>8</v>
      </c>
    </row>
    <row r="133" spans="2:7" ht="15" customHeight="1" x14ac:dyDescent="0.2">
      <c r="B133" s="158">
        <v>121</v>
      </c>
      <c r="C133" s="159" t="s">
        <v>228</v>
      </c>
      <c r="D133" s="160">
        <v>20103</v>
      </c>
      <c r="E133" s="161" t="s">
        <v>753</v>
      </c>
      <c r="F133" s="161" t="s">
        <v>361</v>
      </c>
      <c r="G133" s="127">
        <f t="shared" si="1"/>
        <v>8</v>
      </c>
    </row>
    <row r="134" spans="2:7" ht="15" customHeight="1" x14ac:dyDescent="0.2">
      <c r="B134" s="158">
        <v>122</v>
      </c>
      <c r="C134" s="159" t="s">
        <v>229</v>
      </c>
      <c r="D134" s="160">
        <v>20104</v>
      </c>
      <c r="E134" s="161" t="s">
        <v>754</v>
      </c>
      <c r="F134" s="161" t="s">
        <v>274</v>
      </c>
      <c r="G134" s="127">
        <f t="shared" si="1"/>
        <v>11</v>
      </c>
    </row>
    <row r="135" spans="2:7" ht="15" customHeight="1" x14ac:dyDescent="0.2">
      <c r="B135" s="158">
        <v>123</v>
      </c>
      <c r="C135" s="159" t="s">
        <v>230</v>
      </c>
      <c r="D135" s="160">
        <v>20105</v>
      </c>
      <c r="E135" s="161" t="s">
        <v>755</v>
      </c>
      <c r="F135" s="161" t="s">
        <v>362</v>
      </c>
      <c r="G135" s="127">
        <f t="shared" si="1"/>
        <v>7</v>
      </c>
    </row>
    <row r="136" spans="2:7" ht="15" customHeight="1" x14ac:dyDescent="0.2">
      <c r="B136" s="158">
        <v>124</v>
      </c>
      <c r="C136" s="159" t="s">
        <v>231</v>
      </c>
      <c r="D136" s="160">
        <v>20106</v>
      </c>
      <c r="E136" s="161" t="s">
        <v>756</v>
      </c>
      <c r="F136" s="161" t="s">
        <v>66</v>
      </c>
      <c r="G136" s="127">
        <f t="shared" si="1"/>
        <v>10</v>
      </c>
    </row>
    <row r="137" spans="2:7" ht="15" customHeight="1" x14ac:dyDescent="0.2">
      <c r="B137" s="158">
        <v>125</v>
      </c>
      <c r="C137" s="159" t="s">
        <v>232</v>
      </c>
      <c r="D137" s="160">
        <v>20107</v>
      </c>
      <c r="E137" s="161" t="s">
        <v>757</v>
      </c>
      <c r="F137" s="161" t="s">
        <v>338</v>
      </c>
      <c r="G137" s="127">
        <f t="shared" si="1"/>
        <v>9</v>
      </c>
    </row>
    <row r="138" spans="2:7" ht="15" customHeight="1" x14ac:dyDescent="0.2">
      <c r="B138" s="158">
        <v>126</v>
      </c>
      <c r="C138" s="159" t="s">
        <v>233</v>
      </c>
      <c r="D138" s="160">
        <v>20108</v>
      </c>
      <c r="E138" s="161" t="s">
        <v>758</v>
      </c>
      <c r="F138" s="161" t="s">
        <v>65</v>
      </c>
      <c r="G138" s="127">
        <f t="shared" si="1"/>
        <v>10</v>
      </c>
    </row>
    <row r="139" spans="2:7" ht="15" customHeight="1" x14ac:dyDescent="0.2">
      <c r="B139" s="158">
        <v>127</v>
      </c>
      <c r="C139" s="159" t="s">
        <v>234</v>
      </c>
      <c r="D139" s="160">
        <v>20109</v>
      </c>
      <c r="E139" s="161" t="s">
        <v>759</v>
      </c>
      <c r="F139" s="161" t="s">
        <v>363</v>
      </c>
      <c r="G139" s="127">
        <f t="shared" si="1"/>
        <v>11</v>
      </c>
    </row>
    <row r="140" spans="2:7" ht="15" customHeight="1" x14ac:dyDescent="0.2">
      <c r="B140" s="158">
        <v>128</v>
      </c>
      <c r="C140" s="159" t="s">
        <v>235</v>
      </c>
      <c r="D140" s="160">
        <v>20110</v>
      </c>
      <c r="E140" s="161" t="s">
        <v>760</v>
      </c>
      <c r="F140" s="161" t="s">
        <v>24</v>
      </c>
      <c r="G140" s="127">
        <f t="shared" si="1"/>
        <v>12</v>
      </c>
    </row>
    <row r="141" spans="2:7" ht="15" customHeight="1" x14ac:dyDescent="0.2">
      <c r="B141" s="158">
        <v>129</v>
      </c>
      <c r="C141" s="159" t="s">
        <v>236</v>
      </c>
      <c r="D141" s="160">
        <v>20111</v>
      </c>
      <c r="E141" s="161" t="s">
        <v>761</v>
      </c>
      <c r="F141" s="161" t="s">
        <v>364</v>
      </c>
      <c r="G141" s="127">
        <f t="shared" ref="G141:G204" si="2">LEN(F141)</f>
        <v>10</v>
      </c>
    </row>
    <row r="142" spans="2:7" ht="15" customHeight="1" x14ac:dyDescent="0.2">
      <c r="B142" s="158">
        <v>130</v>
      </c>
      <c r="C142" s="159" t="s">
        <v>237</v>
      </c>
      <c r="D142" s="160">
        <v>20112</v>
      </c>
      <c r="E142" s="161" t="s">
        <v>762</v>
      </c>
      <c r="F142" s="161" t="s">
        <v>365</v>
      </c>
      <c r="G142" s="127">
        <f t="shared" si="2"/>
        <v>6</v>
      </c>
    </row>
    <row r="143" spans="2:7" ht="15" customHeight="1" x14ac:dyDescent="0.2">
      <c r="B143" s="158">
        <v>131</v>
      </c>
      <c r="C143" s="159" t="s">
        <v>238</v>
      </c>
      <c r="D143" s="160">
        <v>20113</v>
      </c>
      <c r="E143" s="161" t="s">
        <v>763</v>
      </c>
      <c r="F143" s="161" t="s">
        <v>366</v>
      </c>
      <c r="G143" s="127">
        <f t="shared" si="2"/>
        <v>6</v>
      </c>
    </row>
    <row r="144" spans="2:7" ht="15" customHeight="1" x14ac:dyDescent="0.2">
      <c r="B144" s="158">
        <v>132</v>
      </c>
      <c r="C144" s="159" t="s">
        <v>239</v>
      </c>
      <c r="D144" s="160">
        <v>20114</v>
      </c>
      <c r="E144" s="161" t="s">
        <v>764</v>
      </c>
      <c r="F144" s="161" t="s">
        <v>70</v>
      </c>
      <c r="G144" s="127">
        <f t="shared" si="2"/>
        <v>9</v>
      </c>
    </row>
    <row r="145" spans="2:7" ht="15" customHeight="1" x14ac:dyDescent="0.2">
      <c r="B145" s="158">
        <v>133</v>
      </c>
      <c r="C145" s="159" t="s">
        <v>226</v>
      </c>
      <c r="D145" s="160">
        <v>20201</v>
      </c>
      <c r="E145" s="161" t="s">
        <v>765</v>
      </c>
      <c r="F145" s="161" t="s">
        <v>39</v>
      </c>
      <c r="G145" s="127">
        <f t="shared" si="2"/>
        <v>9</v>
      </c>
    </row>
    <row r="146" spans="2:7" ht="15" customHeight="1" x14ac:dyDescent="0.2">
      <c r="B146" s="158">
        <v>134</v>
      </c>
      <c r="C146" s="159" t="s">
        <v>227</v>
      </c>
      <c r="D146" s="160">
        <v>20202</v>
      </c>
      <c r="E146" s="161" t="s">
        <v>766</v>
      </c>
      <c r="F146" s="161" t="s">
        <v>286</v>
      </c>
      <c r="G146" s="127">
        <f t="shared" si="2"/>
        <v>8</v>
      </c>
    </row>
    <row r="147" spans="2:7" ht="15" customHeight="1" x14ac:dyDescent="0.2">
      <c r="B147" s="158">
        <v>135</v>
      </c>
      <c r="C147" s="159" t="s">
        <v>228</v>
      </c>
      <c r="D147" s="160">
        <v>20203</v>
      </c>
      <c r="E147" s="161" t="s">
        <v>767</v>
      </c>
      <c r="F147" s="161" t="s">
        <v>329</v>
      </c>
      <c r="G147" s="127">
        <f t="shared" si="2"/>
        <v>8</v>
      </c>
    </row>
    <row r="148" spans="2:7" ht="15" customHeight="1" x14ac:dyDescent="0.2">
      <c r="B148" s="158">
        <v>136</v>
      </c>
      <c r="C148" s="159" t="s">
        <v>229</v>
      </c>
      <c r="D148" s="160">
        <v>20204</v>
      </c>
      <c r="E148" s="161" t="s">
        <v>768</v>
      </c>
      <c r="F148" s="161" t="s">
        <v>367</v>
      </c>
      <c r="G148" s="127">
        <f t="shared" si="2"/>
        <v>14</v>
      </c>
    </row>
    <row r="149" spans="2:7" ht="15" customHeight="1" x14ac:dyDescent="0.2">
      <c r="B149" s="158">
        <v>137</v>
      </c>
      <c r="C149" s="159" t="s">
        <v>230</v>
      </c>
      <c r="D149" s="160">
        <v>20205</v>
      </c>
      <c r="E149" s="161" t="s">
        <v>769</v>
      </c>
      <c r="F149" s="161" t="s">
        <v>368</v>
      </c>
      <c r="G149" s="127">
        <f t="shared" si="2"/>
        <v>12</v>
      </c>
    </row>
    <row r="150" spans="2:7" ht="15" customHeight="1" x14ac:dyDescent="0.2">
      <c r="B150" s="158">
        <v>138</v>
      </c>
      <c r="C150" s="159" t="s">
        <v>231</v>
      </c>
      <c r="D150" s="160">
        <v>20206</v>
      </c>
      <c r="E150" s="161" t="s">
        <v>770</v>
      </c>
      <c r="F150" s="161" t="s">
        <v>65</v>
      </c>
      <c r="G150" s="127">
        <f t="shared" si="2"/>
        <v>10</v>
      </c>
    </row>
    <row r="151" spans="2:7" ht="15" customHeight="1" x14ac:dyDescent="0.2">
      <c r="B151" s="158">
        <v>139</v>
      </c>
      <c r="C151" s="159" t="s">
        <v>232</v>
      </c>
      <c r="D151" s="160">
        <v>20207</v>
      </c>
      <c r="E151" s="161" t="s">
        <v>771</v>
      </c>
      <c r="F151" s="161" t="s">
        <v>66</v>
      </c>
      <c r="G151" s="127">
        <f t="shared" si="2"/>
        <v>10</v>
      </c>
    </row>
    <row r="152" spans="2:7" ht="15" customHeight="1" x14ac:dyDescent="0.2">
      <c r="B152" s="158">
        <v>140</v>
      </c>
      <c r="C152" s="159" t="s">
        <v>233</v>
      </c>
      <c r="D152" s="160">
        <v>20208</v>
      </c>
      <c r="E152" s="161" t="s">
        <v>772</v>
      </c>
      <c r="F152" s="161" t="s">
        <v>369</v>
      </c>
      <c r="G152" s="127">
        <f t="shared" si="2"/>
        <v>7</v>
      </c>
    </row>
    <row r="153" spans="2:7" ht="15" customHeight="1" x14ac:dyDescent="0.2">
      <c r="B153" s="158">
        <v>141</v>
      </c>
      <c r="C153" s="159" t="s">
        <v>234</v>
      </c>
      <c r="D153" s="160">
        <v>20209</v>
      </c>
      <c r="E153" s="161" t="s">
        <v>773</v>
      </c>
      <c r="F153" s="161" t="s">
        <v>370</v>
      </c>
      <c r="G153" s="127">
        <f t="shared" si="2"/>
        <v>6</v>
      </c>
    </row>
    <row r="154" spans="2:7" ht="15" customHeight="1" x14ac:dyDescent="0.2">
      <c r="B154" s="158">
        <v>142</v>
      </c>
      <c r="C154" s="159" t="s">
        <v>235</v>
      </c>
      <c r="D154" s="160">
        <v>20210</v>
      </c>
      <c r="E154" s="161" t="s">
        <v>774</v>
      </c>
      <c r="F154" s="161" t="s">
        <v>371</v>
      </c>
      <c r="G154" s="127">
        <f t="shared" si="2"/>
        <v>5</v>
      </c>
    </row>
    <row r="155" spans="2:7" ht="15" customHeight="1" x14ac:dyDescent="0.2">
      <c r="B155" s="158">
        <v>143</v>
      </c>
      <c r="C155" s="159" t="s">
        <v>236</v>
      </c>
      <c r="D155" s="160">
        <v>20211</v>
      </c>
      <c r="E155" s="161" t="s">
        <v>775</v>
      </c>
      <c r="F155" s="161" t="s">
        <v>319</v>
      </c>
      <c r="G155" s="127">
        <f t="shared" si="2"/>
        <v>10</v>
      </c>
    </row>
    <row r="156" spans="2:7" ht="15" customHeight="1" x14ac:dyDescent="0.2">
      <c r="B156" s="158">
        <v>144</v>
      </c>
      <c r="C156" s="159" t="s">
        <v>237</v>
      </c>
      <c r="D156" s="160">
        <v>20212</v>
      </c>
      <c r="E156" s="161" t="s">
        <v>776</v>
      </c>
      <c r="F156" s="161" t="s">
        <v>372</v>
      </c>
      <c r="G156" s="127">
        <f t="shared" si="2"/>
        <v>7</v>
      </c>
    </row>
    <row r="157" spans="2:7" ht="15" customHeight="1" x14ac:dyDescent="0.2">
      <c r="B157" s="158">
        <v>145</v>
      </c>
      <c r="C157" s="159" t="s">
        <v>238</v>
      </c>
      <c r="D157" s="160">
        <v>20213</v>
      </c>
      <c r="E157" s="161" t="s">
        <v>777</v>
      </c>
      <c r="F157" s="161" t="s">
        <v>373</v>
      </c>
      <c r="G157" s="127">
        <f t="shared" si="2"/>
        <v>13</v>
      </c>
    </row>
    <row r="158" spans="2:7" ht="15" customHeight="1" x14ac:dyDescent="0.2">
      <c r="B158" s="158">
        <v>146</v>
      </c>
      <c r="C158" s="159" t="s">
        <v>226</v>
      </c>
      <c r="D158" s="160">
        <v>20301</v>
      </c>
      <c r="E158" s="161" t="s">
        <v>778</v>
      </c>
      <c r="F158" s="161" t="s">
        <v>40</v>
      </c>
      <c r="G158" s="127">
        <f t="shared" si="2"/>
        <v>6</v>
      </c>
    </row>
    <row r="159" spans="2:7" ht="15" customHeight="1" x14ac:dyDescent="0.2">
      <c r="B159" s="158">
        <v>147</v>
      </c>
      <c r="C159" s="159" t="s">
        <v>227</v>
      </c>
      <c r="D159" s="160">
        <v>20302</v>
      </c>
      <c r="E159" s="161" t="s">
        <v>779</v>
      </c>
      <c r="F159" s="161" t="s">
        <v>66</v>
      </c>
      <c r="G159" s="127">
        <f t="shared" si="2"/>
        <v>10</v>
      </c>
    </row>
    <row r="160" spans="2:7" ht="15" customHeight="1" x14ac:dyDescent="0.2">
      <c r="B160" s="158">
        <v>148</v>
      </c>
      <c r="C160" s="159" t="s">
        <v>228</v>
      </c>
      <c r="D160" s="160">
        <v>20303</v>
      </c>
      <c r="E160" s="161" t="s">
        <v>780</v>
      </c>
      <c r="F160" s="161" t="s">
        <v>22</v>
      </c>
      <c r="G160" s="127">
        <f t="shared" si="2"/>
        <v>8</v>
      </c>
    </row>
    <row r="161" spans="2:7" ht="15" customHeight="1" x14ac:dyDescent="0.2">
      <c r="B161" s="158">
        <v>149</v>
      </c>
      <c r="C161" s="159" t="s">
        <v>229</v>
      </c>
      <c r="D161" s="160">
        <v>20304</v>
      </c>
      <c r="E161" s="161" t="s">
        <v>781</v>
      </c>
      <c r="F161" s="161" t="s">
        <v>374</v>
      </c>
      <c r="G161" s="127">
        <f t="shared" si="2"/>
        <v>9</v>
      </c>
    </row>
    <row r="162" spans="2:7" ht="15" customHeight="1" x14ac:dyDescent="0.2">
      <c r="B162" s="158">
        <v>150</v>
      </c>
      <c r="C162" s="159" t="s">
        <v>230</v>
      </c>
      <c r="D162" s="160">
        <v>20305</v>
      </c>
      <c r="E162" s="161" t="s">
        <v>782</v>
      </c>
      <c r="F162" s="161" t="s">
        <v>375</v>
      </c>
      <c r="G162" s="127">
        <f t="shared" si="2"/>
        <v>7</v>
      </c>
    </row>
    <row r="163" spans="2:7" ht="15" customHeight="1" x14ac:dyDescent="0.2">
      <c r="B163" s="158">
        <v>151</v>
      </c>
      <c r="C163" s="159" t="s">
        <v>231</v>
      </c>
      <c r="D163" s="160">
        <v>20306</v>
      </c>
      <c r="E163" s="161" t="s">
        <v>783</v>
      </c>
      <c r="F163" s="161" t="s">
        <v>376</v>
      </c>
      <c r="G163" s="127">
        <f t="shared" si="2"/>
        <v>10</v>
      </c>
    </row>
    <row r="164" spans="2:7" ht="15" customHeight="1" x14ac:dyDescent="0.2">
      <c r="B164" s="158">
        <v>152</v>
      </c>
      <c r="C164" s="159" t="s">
        <v>232</v>
      </c>
      <c r="D164" s="160">
        <v>20307</v>
      </c>
      <c r="E164" s="161" t="s">
        <v>784</v>
      </c>
      <c r="F164" s="161" t="s">
        <v>377</v>
      </c>
      <c r="G164" s="127">
        <f t="shared" si="2"/>
        <v>16</v>
      </c>
    </row>
    <row r="165" spans="2:7" ht="15" customHeight="1" x14ac:dyDescent="0.2">
      <c r="B165" s="158">
        <v>153</v>
      </c>
      <c r="C165" s="159" t="s">
        <v>233</v>
      </c>
      <c r="D165" s="160">
        <v>20308</v>
      </c>
      <c r="E165" s="161" t="s">
        <v>785</v>
      </c>
      <c r="F165" s="161" t="s">
        <v>378</v>
      </c>
      <c r="G165" s="127">
        <f t="shared" si="2"/>
        <v>7</v>
      </c>
    </row>
    <row r="166" spans="2:7" ht="15" customHeight="1" x14ac:dyDescent="0.2">
      <c r="B166" s="158">
        <v>154</v>
      </c>
      <c r="C166" s="159" t="s">
        <v>226</v>
      </c>
      <c r="D166" s="160">
        <v>20401</v>
      </c>
      <c r="E166" s="161" t="s">
        <v>786</v>
      </c>
      <c r="F166" s="161" t="s">
        <v>41</v>
      </c>
      <c r="G166" s="127">
        <f t="shared" si="2"/>
        <v>9</v>
      </c>
    </row>
    <row r="167" spans="2:7" ht="15" customHeight="1" x14ac:dyDescent="0.2">
      <c r="B167" s="158">
        <v>155</v>
      </c>
      <c r="C167" s="159" t="s">
        <v>227</v>
      </c>
      <c r="D167" s="160">
        <v>20402</v>
      </c>
      <c r="E167" s="161" t="s">
        <v>787</v>
      </c>
      <c r="F167" s="161" t="s">
        <v>379</v>
      </c>
      <c r="G167" s="127">
        <f t="shared" si="2"/>
        <v>8</v>
      </c>
    </row>
    <row r="168" spans="2:7" ht="15" customHeight="1" x14ac:dyDescent="0.2">
      <c r="B168" s="158">
        <v>156</v>
      </c>
      <c r="C168" s="159" t="s">
        <v>228</v>
      </c>
      <c r="D168" s="160">
        <v>20403</v>
      </c>
      <c r="E168" s="161" t="s">
        <v>788</v>
      </c>
      <c r="F168" s="161" t="s">
        <v>380</v>
      </c>
      <c r="G168" s="127">
        <f t="shared" si="2"/>
        <v>11</v>
      </c>
    </row>
    <row r="169" spans="2:7" ht="15" customHeight="1" x14ac:dyDescent="0.2">
      <c r="B169" s="158">
        <v>157</v>
      </c>
      <c r="C169" s="159" t="s">
        <v>226</v>
      </c>
      <c r="D169" s="160">
        <v>20501</v>
      </c>
      <c r="E169" s="161" t="s">
        <v>789</v>
      </c>
      <c r="F169" s="161" t="s">
        <v>42</v>
      </c>
      <c r="G169" s="127">
        <f t="shared" si="2"/>
        <v>6</v>
      </c>
    </row>
    <row r="170" spans="2:7" ht="15" customHeight="1" x14ac:dyDescent="0.2">
      <c r="B170" s="158">
        <v>158</v>
      </c>
      <c r="C170" s="159" t="s">
        <v>227</v>
      </c>
      <c r="D170" s="160">
        <v>20502</v>
      </c>
      <c r="E170" s="161" t="s">
        <v>790</v>
      </c>
      <c r="F170" s="161" t="s">
        <v>381</v>
      </c>
      <c r="G170" s="127">
        <f t="shared" si="2"/>
        <v>5</v>
      </c>
    </row>
    <row r="171" spans="2:7" ht="15" customHeight="1" x14ac:dyDescent="0.2">
      <c r="B171" s="158">
        <v>159</v>
      </c>
      <c r="C171" s="159" t="s">
        <v>228</v>
      </c>
      <c r="D171" s="160">
        <v>20503</v>
      </c>
      <c r="E171" s="161" t="s">
        <v>722</v>
      </c>
      <c r="F171" s="161" t="s">
        <v>339</v>
      </c>
      <c r="G171" s="127">
        <f t="shared" si="2"/>
        <v>8</v>
      </c>
    </row>
    <row r="172" spans="2:7" ht="15" customHeight="1" x14ac:dyDescent="0.2">
      <c r="B172" s="158">
        <v>160</v>
      </c>
      <c r="C172" s="159" t="s">
        <v>229</v>
      </c>
      <c r="D172" s="160">
        <v>20504</v>
      </c>
      <c r="E172" s="161" t="s">
        <v>748</v>
      </c>
      <c r="F172" s="161" t="s">
        <v>66</v>
      </c>
      <c r="G172" s="127">
        <f t="shared" si="2"/>
        <v>10</v>
      </c>
    </row>
    <row r="173" spans="2:7" ht="15" customHeight="1" x14ac:dyDescent="0.2">
      <c r="B173" s="158">
        <v>161</v>
      </c>
      <c r="C173" s="159" t="s">
        <v>230</v>
      </c>
      <c r="D173" s="160">
        <v>20505</v>
      </c>
      <c r="E173" s="161" t="s">
        <v>791</v>
      </c>
      <c r="F173" s="161" t="s">
        <v>319</v>
      </c>
      <c r="G173" s="127">
        <f t="shared" si="2"/>
        <v>10</v>
      </c>
    </row>
    <row r="174" spans="2:7" ht="15" customHeight="1" x14ac:dyDescent="0.2">
      <c r="B174" s="158">
        <v>162</v>
      </c>
      <c r="C174" s="159" t="s">
        <v>231</v>
      </c>
      <c r="D174" s="160">
        <v>20506</v>
      </c>
      <c r="E174" s="161" t="s">
        <v>792</v>
      </c>
      <c r="F174" s="161" t="s">
        <v>22</v>
      </c>
      <c r="G174" s="127">
        <f t="shared" si="2"/>
        <v>8</v>
      </c>
    </row>
    <row r="175" spans="2:7" ht="15" customHeight="1" x14ac:dyDescent="0.2">
      <c r="B175" s="158">
        <v>163</v>
      </c>
      <c r="C175" s="159" t="s">
        <v>232</v>
      </c>
      <c r="D175" s="160">
        <v>20507</v>
      </c>
      <c r="E175" s="161" t="s">
        <v>793</v>
      </c>
      <c r="F175" s="161" t="s">
        <v>382</v>
      </c>
      <c r="G175" s="127">
        <f t="shared" si="2"/>
        <v>13</v>
      </c>
    </row>
    <row r="176" spans="2:7" ht="15" customHeight="1" x14ac:dyDescent="0.2">
      <c r="B176" s="158">
        <v>164</v>
      </c>
      <c r="C176" s="159" t="s">
        <v>226</v>
      </c>
      <c r="D176" s="160">
        <v>20601</v>
      </c>
      <c r="E176" s="161" t="s">
        <v>794</v>
      </c>
      <c r="F176" s="161" t="s">
        <v>43</v>
      </c>
      <c r="G176" s="127">
        <f t="shared" si="2"/>
        <v>7</v>
      </c>
    </row>
    <row r="177" spans="2:7" ht="15" customHeight="1" x14ac:dyDescent="0.2">
      <c r="B177" s="158">
        <v>165</v>
      </c>
      <c r="C177" s="159" t="s">
        <v>227</v>
      </c>
      <c r="D177" s="160">
        <v>20602</v>
      </c>
      <c r="E177" s="161" t="s">
        <v>649</v>
      </c>
      <c r="F177" s="161" t="s">
        <v>275</v>
      </c>
      <c r="G177" s="127">
        <f t="shared" si="2"/>
        <v>10</v>
      </c>
    </row>
    <row r="178" spans="2:7" ht="15" customHeight="1" x14ac:dyDescent="0.2">
      <c r="B178" s="158">
        <v>166</v>
      </c>
      <c r="C178" s="159" t="s">
        <v>228</v>
      </c>
      <c r="D178" s="160">
        <v>20603</v>
      </c>
      <c r="E178" s="161" t="s">
        <v>780</v>
      </c>
      <c r="F178" s="161" t="s">
        <v>22</v>
      </c>
      <c r="G178" s="127">
        <f t="shared" si="2"/>
        <v>8</v>
      </c>
    </row>
    <row r="179" spans="2:7" ht="15" customHeight="1" x14ac:dyDescent="0.2">
      <c r="B179" s="158">
        <v>167</v>
      </c>
      <c r="C179" s="159" t="s">
        <v>229</v>
      </c>
      <c r="D179" s="160">
        <v>20604</v>
      </c>
      <c r="E179" s="161" t="s">
        <v>795</v>
      </c>
      <c r="F179" s="161" t="s">
        <v>384</v>
      </c>
      <c r="G179" s="127">
        <f t="shared" si="2"/>
        <v>9</v>
      </c>
    </row>
    <row r="180" spans="2:7" ht="15" customHeight="1" x14ac:dyDescent="0.2">
      <c r="B180" s="158">
        <v>168</v>
      </c>
      <c r="C180" s="159" t="s">
        <v>230</v>
      </c>
      <c r="D180" s="160">
        <v>20605</v>
      </c>
      <c r="E180" s="161" t="s">
        <v>796</v>
      </c>
      <c r="F180" s="161" t="s">
        <v>335</v>
      </c>
      <c r="G180" s="127">
        <f t="shared" si="2"/>
        <v>12</v>
      </c>
    </row>
    <row r="181" spans="2:7" ht="15" customHeight="1" x14ac:dyDescent="0.2">
      <c r="B181" s="158">
        <v>169</v>
      </c>
      <c r="C181" s="159" t="s">
        <v>231</v>
      </c>
      <c r="D181" s="160">
        <v>20606</v>
      </c>
      <c r="E181" s="161" t="s">
        <v>797</v>
      </c>
      <c r="F181" s="161" t="s">
        <v>329</v>
      </c>
      <c r="G181" s="127">
        <f t="shared" si="2"/>
        <v>8</v>
      </c>
    </row>
    <row r="182" spans="2:7" ht="15" customHeight="1" x14ac:dyDescent="0.2">
      <c r="B182" s="158">
        <v>170</v>
      </c>
      <c r="C182" s="159" t="s">
        <v>232</v>
      </c>
      <c r="D182" s="160">
        <v>20607</v>
      </c>
      <c r="E182" s="161" t="s">
        <v>798</v>
      </c>
      <c r="F182" s="161" t="s">
        <v>281</v>
      </c>
      <c r="G182" s="127">
        <f t="shared" si="2"/>
        <v>7</v>
      </c>
    </row>
    <row r="183" spans="2:7" ht="15" customHeight="1" x14ac:dyDescent="0.2">
      <c r="B183" s="158">
        <v>171</v>
      </c>
      <c r="C183" s="159" t="s">
        <v>226</v>
      </c>
      <c r="D183" s="160">
        <v>20701</v>
      </c>
      <c r="E183" s="161" t="s">
        <v>799</v>
      </c>
      <c r="F183" s="161" t="s">
        <v>44</v>
      </c>
      <c r="G183" s="127">
        <f t="shared" si="2"/>
        <v>8</v>
      </c>
    </row>
    <row r="184" spans="2:7" ht="15" customHeight="1" x14ac:dyDescent="0.2">
      <c r="B184" s="158">
        <v>172</v>
      </c>
      <c r="C184" s="159" t="s">
        <v>227</v>
      </c>
      <c r="D184" s="160">
        <v>20702</v>
      </c>
      <c r="E184" s="161" t="s">
        <v>800</v>
      </c>
      <c r="F184" s="161" t="s">
        <v>386</v>
      </c>
      <c r="G184" s="127">
        <f t="shared" si="2"/>
        <v>8</v>
      </c>
    </row>
    <row r="185" spans="2:7" ht="15" customHeight="1" x14ac:dyDescent="0.2">
      <c r="B185" s="158">
        <v>173</v>
      </c>
      <c r="C185" s="159" t="s">
        <v>228</v>
      </c>
      <c r="D185" s="160">
        <v>20703</v>
      </c>
      <c r="E185" s="161" t="s">
        <v>801</v>
      </c>
      <c r="F185" s="161" t="s">
        <v>84</v>
      </c>
      <c r="G185" s="127">
        <f t="shared" si="2"/>
        <v>12</v>
      </c>
    </row>
    <row r="186" spans="2:7" ht="15" customHeight="1" x14ac:dyDescent="0.2">
      <c r="B186" s="158">
        <v>174</v>
      </c>
      <c r="C186" s="159" t="s">
        <v>229</v>
      </c>
      <c r="D186" s="160">
        <v>20704</v>
      </c>
      <c r="E186" s="161" t="s">
        <v>802</v>
      </c>
      <c r="F186" s="161" t="s">
        <v>286</v>
      </c>
      <c r="G186" s="127">
        <f t="shared" si="2"/>
        <v>8</v>
      </c>
    </row>
    <row r="187" spans="2:7" ht="15" customHeight="1" x14ac:dyDescent="0.2">
      <c r="B187" s="158">
        <v>175</v>
      </c>
      <c r="C187" s="159" t="s">
        <v>230</v>
      </c>
      <c r="D187" s="160">
        <v>20705</v>
      </c>
      <c r="E187" s="161" t="s">
        <v>803</v>
      </c>
      <c r="F187" s="161" t="s">
        <v>387</v>
      </c>
      <c r="G187" s="127">
        <f t="shared" si="2"/>
        <v>10</v>
      </c>
    </row>
    <row r="188" spans="2:7" ht="15" customHeight="1" x14ac:dyDescent="0.2">
      <c r="B188" s="158">
        <v>176</v>
      </c>
      <c r="C188" s="159" t="s">
        <v>231</v>
      </c>
      <c r="D188" s="160">
        <v>20706</v>
      </c>
      <c r="E188" s="161" t="s">
        <v>804</v>
      </c>
      <c r="F188" s="161" t="s">
        <v>388</v>
      </c>
      <c r="G188" s="127">
        <f t="shared" si="2"/>
        <v>10</v>
      </c>
    </row>
    <row r="189" spans="2:7" ht="15" customHeight="1" x14ac:dyDescent="0.2">
      <c r="B189" s="158">
        <v>177</v>
      </c>
      <c r="C189" s="159" t="s">
        <v>232</v>
      </c>
      <c r="D189" s="160">
        <v>20707</v>
      </c>
      <c r="E189" s="161" t="s">
        <v>805</v>
      </c>
      <c r="F189" s="161" t="s">
        <v>389</v>
      </c>
      <c r="G189" s="127">
        <f t="shared" si="2"/>
        <v>9</v>
      </c>
    </row>
    <row r="190" spans="2:7" ht="15" customHeight="1" x14ac:dyDescent="0.2">
      <c r="B190" s="158">
        <v>178</v>
      </c>
      <c r="C190" s="159" t="s">
        <v>226</v>
      </c>
      <c r="D190" s="160">
        <v>20801</v>
      </c>
      <c r="E190" s="161" t="s">
        <v>720</v>
      </c>
      <c r="F190" s="161" t="s">
        <v>337</v>
      </c>
      <c r="G190" s="127">
        <f t="shared" si="2"/>
        <v>9</v>
      </c>
    </row>
    <row r="191" spans="2:7" ht="15" customHeight="1" x14ac:dyDescent="0.2">
      <c r="B191" s="158">
        <v>179</v>
      </c>
      <c r="C191" s="159" t="s">
        <v>227</v>
      </c>
      <c r="D191" s="160">
        <v>20802</v>
      </c>
      <c r="E191" s="161" t="s">
        <v>806</v>
      </c>
      <c r="F191" s="161" t="s">
        <v>329</v>
      </c>
      <c r="G191" s="127">
        <f t="shared" si="2"/>
        <v>8</v>
      </c>
    </row>
    <row r="192" spans="2:7" ht="15" customHeight="1" x14ac:dyDescent="0.2">
      <c r="B192" s="158">
        <v>180</v>
      </c>
      <c r="C192" s="159" t="s">
        <v>228</v>
      </c>
      <c r="D192" s="160">
        <v>20803</v>
      </c>
      <c r="E192" s="161" t="s">
        <v>647</v>
      </c>
      <c r="F192" s="161" t="s">
        <v>65</v>
      </c>
      <c r="G192" s="127">
        <f t="shared" si="2"/>
        <v>10</v>
      </c>
    </row>
    <row r="193" spans="2:7" ht="15" customHeight="1" x14ac:dyDescent="0.2">
      <c r="B193" s="158">
        <v>181</v>
      </c>
      <c r="C193" s="159" t="s">
        <v>229</v>
      </c>
      <c r="D193" s="160">
        <v>20804</v>
      </c>
      <c r="E193" s="161" t="s">
        <v>807</v>
      </c>
      <c r="F193" s="161" t="s">
        <v>390</v>
      </c>
      <c r="G193" s="127">
        <f t="shared" si="2"/>
        <v>9</v>
      </c>
    </row>
    <row r="194" spans="2:7" ht="15" customHeight="1" x14ac:dyDescent="0.2">
      <c r="B194" s="158">
        <v>182</v>
      </c>
      <c r="C194" s="159" t="s">
        <v>230</v>
      </c>
      <c r="D194" s="160">
        <v>20805</v>
      </c>
      <c r="E194" s="161" t="s">
        <v>808</v>
      </c>
      <c r="F194" s="161" t="s">
        <v>391</v>
      </c>
      <c r="G194" s="127">
        <f t="shared" si="2"/>
        <v>14</v>
      </c>
    </row>
    <row r="195" spans="2:7" ht="15" customHeight="1" x14ac:dyDescent="0.2">
      <c r="B195" s="158">
        <v>183</v>
      </c>
      <c r="C195" s="159" t="s">
        <v>226</v>
      </c>
      <c r="D195" s="160">
        <v>20901</v>
      </c>
      <c r="E195" s="161" t="s">
        <v>809</v>
      </c>
      <c r="F195" s="161" t="s">
        <v>46</v>
      </c>
      <c r="G195" s="127">
        <f t="shared" si="2"/>
        <v>7</v>
      </c>
    </row>
    <row r="196" spans="2:7" ht="15" customHeight="1" x14ac:dyDescent="0.2">
      <c r="B196" s="158">
        <v>184</v>
      </c>
      <c r="C196" s="159" t="s">
        <v>227</v>
      </c>
      <c r="D196" s="160">
        <v>20902</v>
      </c>
      <c r="E196" s="161" t="s">
        <v>810</v>
      </c>
      <c r="F196" s="161" t="s">
        <v>392</v>
      </c>
      <c r="G196" s="127">
        <f t="shared" si="2"/>
        <v>7</v>
      </c>
    </row>
    <row r="197" spans="2:7" ht="15" customHeight="1" x14ac:dyDescent="0.2">
      <c r="B197" s="158">
        <v>185</v>
      </c>
      <c r="C197" s="159" t="s">
        <v>228</v>
      </c>
      <c r="D197" s="160">
        <v>20903</v>
      </c>
      <c r="E197" s="161" t="s">
        <v>811</v>
      </c>
      <c r="F197" s="161" t="s">
        <v>393</v>
      </c>
      <c r="G197" s="127">
        <f t="shared" si="2"/>
        <v>14</v>
      </c>
    </row>
    <row r="198" spans="2:7" ht="15" customHeight="1" x14ac:dyDescent="0.2">
      <c r="B198" s="158">
        <v>186</v>
      </c>
      <c r="C198" s="159" t="s">
        <v>229</v>
      </c>
      <c r="D198" s="160">
        <v>20904</v>
      </c>
      <c r="E198" s="161" t="s">
        <v>812</v>
      </c>
      <c r="F198" s="161" t="s">
        <v>394</v>
      </c>
      <c r="G198" s="127">
        <f t="shared" si="2"/>
        <v>7</v>
      </c>
    </row>
    <row r="199" spans="2:7" ht="15" customHeight="1" x14ac:dyDescent="0.2">
      <c r="B199" s="158">
        <v>187</v>
      </c>
      <c r="C199" s="159" t="s">
        <v>230</v>
      </c>
      <c r="D199" s="160">
        <v>20905</v>
      </c>
      <c r="E199" s="161" t="s">
        <v>813</v>
      </c>
      <c r="F199" s="161" t="s">
        <v>395</v>
      </c>
      <c r="G199" s="127">
        <f t="shared" si="2"/>
        <v>5</v>
      </c>
    </row>
    <row r="200" spans="2:7" ht="15" customHeight="1" x14ac:dyDescent="0.2">
      <c r="B200" s="158">
        <v>188</v>
      </c>
      <c r="C200" s="159" t="s">
        <v>226</v>
      </c>
      <c r="D200" s="160">
        <v>21001</v>
      </c>
      <c r="E200" s="161" t="s">
        <v>814</v>
      </c>
      <c r="F200" s="161" t="s">
        <v>396</v>
      </c>
      <c r="G200" s="127">
        <f t="shared" si="2"/>
        <v>7</v>
      </c>
    </row>
    <row r="201" spans="2:7" ht="15" customHeight="1" x14ac:dyDescent="0.2">
      <c r="B201" s="158">
        <v>189</v>
      </c>
      <c r="C201" s="159" t="s">
        <v>227</v>
      </c>
      <c r="D201" s="160">
        <v>21002</v>
      </c>
      <c r="E201" s="161" t="s">
        <v>815</v>
      </c>
      <c r="F201" s="161" t="s">
        <v>397</v>
      </c>
      <c r="G201" s="127">
        <f t="shared" si="2"/>
        <v>9</v>
      </c>
    </row>
    <row r="202" spans="2:7" ht="15" customHeight="1" x14ac:dyDescent="0.2">
      <c r="B202" s="158">
        <v>190</v>
      </c>
      <c r="C202" s="159" t="s">
        <v>228</v>
      </c>
      <c r="D202" s="160">
        <v>21003</v>
      </c>
      <c r="E202" s="161" t="s">
        <v>816</v>
      </c>
      <c r="F202" s="161" t="s">
        <v>398</v>
      </c>
      <c r="G202" s="127">
        <f t="shared" si="2"/>
        <v>10</v>
      </c>
    </row>
    <row r="203" spans="2:7" ht="15" customHeight="1" x14ac:dyDescent="0.2">
      <c r="B203" s="158">
        <v>191</v>
      </c>
      <c r="C203" s="159" t="s">
        <v>229</v>
      </c>
      <c r="D203" s="160">
        <v>21004</v>
      </c>
      <c r="E203" s="161" t="s">
        <v>817</v>
      </c>
      <c r="F203" s="161" t="s">
        <v>399</v>
      </c>
      <c r="G203" s="127">
        <f t="shared" si="2"/>
        <v>12</v>
      </c>
    </row>
    <row r="204" spans="2:7" ht="15" customHeight="1" x14ac:dyDescent="0.2">
      <c r="B204" s="158">
        <v>192</v>
      </c>
      <c r="C204" s="159" t="s">
        <v>230</v>
      </c>
      <c r="D204" s="160">
        <v>21005</v>
      </c>
      <c r="E204" s="161" t="s">
        <v>818</v>
      </c>
      <c r="F204" s="161" t="s">
        <v>400</v>
      </c>
      <c r="G204" s="127">
        <f t="shared" si="2"/>
        <v>7</v>
      </c>
    </row>
    <row r="205" spans="2:7" ht="15" customHeight="1" x14ac:dyDescent="0.2">
      <c r="B205" s="158">
        <v>193</v>
      </c>
      <c r="C205" s="159" t="s">
        <v>231</v>
      </c>
      <c r="D205" s="160">
        <v>21006</v>
      </c>
      <c r="E205" s="161" t="s">
        <v>819</v>
      </c>
      <c r="F205" s="161" t="s">
        <v>401</v>
      </c>
      <c r="G205" s="127">
        <f t="shared" ref="G205:G268" si="3">LEN(F205)</f>
        <v>5</v>
      </c>
    </row>
    <row r="206" spans="2:7" ht="15" customHeight="1" x14ac:dyDescent="0.2">
      <c r="B206" s="158">
        <v>194</v>
      </c>
      <c r="C206" s="159" t="s">
        <v>232</v>
      </c>
      <c r="D206" s="160">
        <v>21007</v>
      </c>
      <c r="E206" s="161" t="s">
        <v>820</v>
      </c>
      <c r="F206" s="161" t="s">
        <v>402</v>
      </c>
      <c r="G206" s="127">
        <f t="shared" si="3"/>
        <v>7</v>
      </c>
    </row>
    <row r="207" spans="2:7" ht="15" customHeight="1" x14ac:dyDescent="0.2">
      <c r="B207" s="158">
        <v>195</v>
      </c>
      <c r="C207" s="159" t="s">
        <v>233</v>
      </c>
      <c r="D207" s="160">
        <v>21008</v>
      </c>
      <c r="E207" s="161" t="s">
        <v>821</v>
      </c>
      <c r="F207" s="161" t="s">
        <v>403</v>
      </c>
      <c r="G207" s="127">
        <f t="shared" si="3"/>
        <v>5</v>
      </c>
    </row>
    <row r="208" spans="2:7" ht="15" customHeight="1" x14ac:dyDescent="0.2">
      <c r="B208" s="158">
        <v>196</v>
      </c>
      <c r="C208" s="159" t="s">
        <v>234</v>
      </c>
      <c r="D208" s="160">
        <v>21009</v>
      </c>
      <c r="E208" s="161" t="s">
        <v>822</v>
      </c>
      <c r="F208" s="161" t="s">
        <v>404</v>
      </c>
      <c r="G208" s="127">
        <f t="shared" si="3"/>
        <v>7</v>
      </c>
    </row>
    <row r="209" spans="2:7" ht="15" customHeight="1" x14ac:dyDescent="0.2">
      <c r="B209" s="158">
        <v>197</v>
      </c>
      <c r="C209" s="159" t="s">
        <v>235</v>
      </c>
      <c r="D209" s="160">
        <v>21010</v>
      </c>
      <c r="E209" s="161" t="s">
        <v>823</v>
      </c>
      <c r="F209" s="161" t="s">
        <v>405</v>
      </c>
      <c r="G209" s="127">
        <f t="shared" si="3"/>
        <v>6</v>
      </c>
    </row>
    <row r="210" spans="2:7" ht="15" customHeight="1" x14ac:dyDescent="0.2">
      <c r="B210" s="158">
        <v>198</v>
      </c>
      <c r="C210" s="159" t="s">
        <v>236</v>
      </c>
      <c r="D210" s="160">
        <v>21011</v>
      </c>
      <c r="E210" s="161" t="s">
        <v>824</v>
      </c>
      <c r="F210" s="161" t="s">
        <v>406</v>
      </c>
      <c r="G210" s="127">
        <f t="shared" si="3"/>
        <v>6</v>
      </c>
    </row>
    <row r="211" spans="2:7" ht="15" customHeight="1" x14ac:dyDescent="0.2">
      <c r="B211" s="158">
        <v>199</v>
      </c>
      <c r="C211" s="159" t="s">
        <v>237</v>
      </c>
      <c r="D211" s="160">
        <v>21012</v>
      </c>
      <c r="E211" s="161" t="s">
        <v>825</v>
      </c>
      <c r="F211" s="161" t="s">
        <v>299</v>
      </c>
      <c r="G211" s="127">
        <f t="shared" si="3"/>
        <v>9</v>
      </c>
    </row>
    <row r="212" spans="2:7" ht="15" customHeight="1" x14ac:dyDescent="0.2">
      <c r="B212" s="158">
        <v>200</v>
      </c>
      <c r="C212" s="159" t="s">
        <v>238</v>
      </c>
      <c r="D212" s="160">
        <v>21013</v>
      </c>
      <c r="E212" s="161" t="s">
        <v>826</v>
      </c>
      <c r="F212" s="161" t="s">
        <v>407</v>
      </c>
      <c r="G212" s="127">
        <f t="shared" si="3"/>
        <v>7</v>
      </c>
    </row>
    <row r="213" spans="2:7" ht="15" customHeight="1" x14ac:dyDescent="0.2">
      <c r="B213" s="158">
        <v>201</v>
      </c>
      <c r="C213" s="159" t="s">
        <v>226</v>
      </c>
      <c r="D213" s="160">
        <v>21101</v>
      </c>
      <c r="E213" s="161" t="s">
        <v>827</v>
      </c>
      <c r="F213" s="161" t="s">
        <v>48</v>
      </c>
      <c r="G213" s="127">
        <f t="shared" si="3"/>
        <v>7</v>
      </c>
    </row>
    <row r="214" spans="2:7" ht="15" customHeight="1" x14ac:dyDescent="0.2">
      <c r="B214" s="158">
        <v>202</v>
      </c>
      <c r="C214" s="159" t="s">
        <v>227</v>
      </c>
      <c r="D214" s="160">
        <v>21102</v>
      </c>
      <c r="E214" s="161" t="s">
        <v>828</v>
      </c>
      <c r="F214" s="161" t="s">
        <v>408</v>
      </c>
      <c r="G214" s="127">
        <f t="shared" si="3"/>
        <v>6</v>
      </c>
    </row>
    <row r="215" spans="2:7" ht="15" customHeight="1" x14ac:dyDescent="0.2">
      <c r="B215" s="158">
        <v>203</v>
      </c>
      <c r="C215" s="159" t="s">
        <v>228</v>
      </c>
      <c r="D215" s="160">
        <v>21103</v>
      </c>
      <c r="E215" s="161" t="s">
        <v>829</v>
      </c>
      <c r="F215" s="161" t="s">
        <v>409</v>
      </c>
      <c r="G215" s="127">
        <f t="shared" si="3"/>
        <v>7</v>
      </c>
    </row>
    <row r="216" spans="2:7" ht="15" customHeight="1" x14ac:dyDescent="0.2">
      <c r="B216" s="158">
        <v>204</v>
      </c>
      <c r="C216" s="159" t="s">
        <v>229</v>
      </c>
      <c r="D216" s="160">
        <v>21104</v>
      </c>
      <c r="E216" s="161" t="s">
        <v>830</v>
      </c>
      <c r="F216" s="161" t="s">
        <v>307</v>
      </c>
      <c r="G216" s="127">
        <f t="shared" si="3"/>
        <v>9</v>
      </c>
    </row>
    <row r="217" spans="2:7" ht="15" customHeight="1" x14ac:dyDescent="0.2">
      <c r="B217" s="158">
        <v>205</v>
      </c>
      <c r="C217" s="159" t="s">
        <v>230</v>
      </c>
      <c r="D217" s="160">
        <v>21105</v>
      </c>
      <c r="E217" s="161" t="s">
        <v>831</v>
      </c>
      <c r="F217" s="161" t="s">
        <v>410</v>
      </c>
      <c r="G217" s="127">
        <f t="shared" si="3"/>
        <v>7</v>
      </c>
    </row>
    <row r="218" spans="2:7" ht="15" customHeight="1" x14ac:dyDescent="0.2">
      <c r="B218" s="158">
        <v>206</v>
      </c>
      <c r="C218" s="159" t="s">
        <v>231</v>
      </c>
      <c r="D218" s="160">
        <v>21106</v>
      </c>
      <c r="E218" s="161" t="s">
        <v>832</v>
      </c>
      <c r="F218" s="161" t="s">
        <v>267</v>
      </c>
      <c r="G218" s="127">
        <f t="shared" si="3"/>
        <v>6</v>
      </c>
    </row>
    <row r="219" spans="2:7" ht="15" customHeight="1" x14ac:dyDescent="0.2">
      <c r="B219" s="158">
        <v>207</v>
      </c>
      <c r="C219" s="159" t="s">
        <v>232</v>
      </c>
      <c r="D219" s="160">
        <v>21107</v>
      </c>
      <c r="E219" s="161" t="s">
        <v>833</v>
      </c>
      <c r="F219" s="161" t="s">
        <v>411</v>
      </c>
      <c r="G219" s="127">
        <f t="shared" si="3"/>
        <v>6</v>
      </c>
    </row>
    <row r="220" spans="2:7" ht="15" customHeight="1" x14ac:dyDescent="0.2">
      <c r="B220" s="158">
        <v>208</v>
      </c>
      <c r="C220" s="159" t="s">
        <v>226</v>
      </c>
      <c r="D220" s="160">
        <v>21201</v>
      </c>
      <c r="E220" s="161" t="s">
        <v>834</v>
      </c>
      <c r="F220" s="161" t="s">
        <v>412</v>
      </c>
      <c r="G220" s="127">
        <f t="shared" si="3"/>
        <v>12</v>
      </c>
    </row>
    <row r="221" spans="2:7" ht="15" customHeight="1" x14ac:dyDescent="0.2">
      <c r="B221" s="158">
        <v>209</v>
      </c>
      <c r="C221" s="159" t="s">
        <v>227</v>
      </c>
      <c r="D221" s="160">
        <v>21202</v>
      </c>
      <c r="E221" s="161" t="s">
        <v>835</v>
      </c>
      <c r="F221" s="161" t="s">
        <v>413</v>
      </c>
      <c r="G221" s="127">
        <f t="shared" si="3"/>
        <v>10</v>
      </c>
    </row>
    <row r="222" spans="2:7" ht="15" customHeight="1" x14ac:dyDescent="0.2">
      <c r="B222" s="158">
        <v>210</v>
      </c>
      <c r="C222" s="159" t="s">
        <v>228</v>
      </c>
      <c r="D222" s="160">
        <v>21203</v>
      </c>
      <c r="E222" s="161" t="s">
        <v>836</v>
      </c>
      <c r="F222" s="161" t="s">
        <v>414</v>
      </c>
      <c r="G222" s="127">
        <f t="shared" si="3"/>
        <v>13</v>
      </c>
    </row>
    <row r="223" spans="2:7" ht="15" customHeight="1" x14ac:dyDescent="0.2">
      <c r="B223" s="158">
        <v>211</v>
      </c>
      <c r="C223" s="159" t="s">
        <v>229</v>
      </c>
      <c r="D223" s="160">
        <v>21204</v>
      </c>
      <c r="E223" s="161" t="s">
        <v>837</v>
      </c>
      <c r="F223" s="161" t="s">
        <v>337</v>
      </c>
      <c r="G223" s="127">
        <f t="shared" si="3"/>
        <v>9</v>
      </c>
    </row>
    <row r="224" spans="2:7" ht="15" customHeight="1" x14ac:dyDescent="0.2">
      <c r="B224" s="158">
        <v>212</v>
      </c>
      <c r="C224" s="159" t="s">
        <v>230</v>
      </c>
      <c r="D224" s="160">
        <v>21205</v>
      </c>
      <c r="E224" s="161" t="s">
        <v>838</v>
      </c>
      <c r="F224" s="161" t="s">
        <v>415</v>
      </c>
      <c r="G224" s="127">
        <f t="shared" si="3"/>
        <v>9</v>
      </c>
    </row>
    <row r="225" spans="2:7" ht="15" customHeight="1" x14ac:dyDescent="0.2">
      <c r="B225" s="158">
        <v>213</v>
      </c>
      <c r="C225" s="159" t="s">
        <v>226</v>
      </c>
      <c r="D225" s="160">
        <v>21301</v>
      </c>
      <c r="E225" s="161" t="s">
        <v>839</v>
      </c>
      <c r="F225" s="161" t="s">
        <v>50</v>
      </c>
      <c r="G225" s="127">
        <f t="shared" si="3"/>
        <v>5</v>
      </c>
    </row>
    <row r="226" spans="2:7" ht="15" customHeight="1" x14ac:dyDescent="0.2">
      <c r="B226" s="158">
        <v>214</v>
      </c>
      <c r="C226" s="159" t="s">
        <v>227</v>
      </c>
      <c r="D226" s="160">
        <v>21302</v>
      </c>
      <c r="E226" s="161" t="s">
        <v>840</v>
      </c>
      <c r="F226" s="161" t="s">
        <v>416</v>
      </c>
      <c r="G226" s="127">
        <f t="shared" si="3"/>
        <v>12</v>
      </c>
    </row>
    <row r="227" spans="2:7" ht="15" customHeight="1" x14ac:dyDescent="0.2">
      <c r="B227" s="158">
        <v>215</v>
      </c>
      <c r="C227" s="159" t="s">
        <v>228</v>
      </c>
      <c r="D227" s="160">
        <v>21303</v>
      </c>
      <c r="E227" s="161" t="s">
        <v>841</v>
      </c>
      <c r="F227" s="161" t="s">
        <v>417</v>
      </c>
      <c r="G227" s="127">
        <f t="shared" si="3"/>
        <v>17</v>
      </c>
    </row>
    <row r="228" spans="2:7" ht="15" customHeight="1" x14ac:dyDescent="0.2">
      <c r="B228" s="158">
        <v>216</v>
      </c>
      <c r="C228" s="159" t="s">
        <v>229</v>
      </c>
      <c r="D228" s="160">
        <v>21304</v>
      </c>
      <c r="E228" s="161" t="s">
        <v>842</v>
      </c>
      <c r="F228" s="161" t="s">
        <v>418</v>
      </c>
      <c r="G228" s="127">
        <f t="shared" si="3"/>
        <v>7</v>
      </c>
    </row>
    <row r="229" spans="2:7" ht="15" customHeight="1" x14ac:dyDescent="0.2">
      <c r="B229" s="158">
        <v>217</v>
      </c>
      <c r="C229" s="159" t="s">
        <v>230</v>
      </c>
      <c r="D229" s="160">
        <v>21305</v>
      </c>
      <c r="E229" s="161" t="s">
        <v>843</v>
      </c>
      <c r="F229" s="161" t="s">
        <v>419</v>
      </c>
      <c r="G229" s="127">
        <f t="shared" si="3"/>
        <v>8</v>
      </c>
    </row>
    <row r="230" spans="2:7" ht="15" customHeight="1" x14ac:dyDescent="0.2">
      <c r="B230" s="158">
        <v>218</v>
      </c>
      <c r="C230" s="159" t="s">
        <v>231</v>
      </c>
      <c r="D230" s="160">
        <v>21306</v>
      </c>
      <c r="E230" s="161" t="s">
        <v>844</v>
      </c>
      <c r="F230" s="161" t="s">
        <v>420</v>
      </c>
      <c r="G230" s="127">
        <f t="shared" si="3"/>
        <v>8</v>
      </c>
    </row>
    <row r="231" spans="2:7" ht="15" customHeight="1" x14ac:dyDescent="0.2">
      <c r="B231" s="158">
        <v>219</v>
      </c>
      <c r="C231" s="159" t="s">
        <v>232</v>
      </c>
      <c r="D231" s="160">
        <v>21307</v>
      </c>
      <c r="E231" s="161" t="s">
        <v>845</v>
      </c>
      <c r="F231" s="161" t="s">
        <v>421</v>
      </c>
      <c r="G231" s="127">
        <f t="shared" si="3"/>
        <v>8</v>
      </c>
    </row>
    <row r="232" spans="2:7" ht="15" customHeight="1" x14ac:dyDescent="0.2">
      <c r="B232" s="158">
        <v>220</v>
      </c>
      <c r="C232" s="159" t="s">
        <v>226</v>
      </c>
      <c r="D232" s="160">
        <v>21401</v>
      </c>
      <c r="E232" s="161" t="s">
        <v>846</v>
      </c>
      <c r="F232" s="161" t="s">
        <v>51</v>
      </c>
      <c r="G232" s="127">
        <f t="shared" si="3"/>
        <v>10</v>
      </c>
    </row>
    <row r="233" spans="2:7" ht="15" customHeight="1" x14ac:dyDescent="0.2">
      <c r="B233" s="158">
        <v>221</v>
      </c>
      <c r="C233" s="159" t="s">
        <v>227</v>
      </c>
      <c r="D233" s="160">
        <v>21402</v>
      </c>
      <c r="E233" s="161" t="s">
        <v>847</v>
      </c>
      <c r="F233" s="161" t="s">
        <v>422</v>
      </c>
      <c r="G233" s="127">
        <f t="shared" si="3"/>
        <v>10</v>
      </c>
    </row>
    <row r="234" spans="2:7" ht="15" customHeight="1" x14ac:dyDescent="0.2">
      <c r="B234" s="158">
        <v>222</v>
      </c>
      <c r="C234" s="159" t="s">
        <v>228</v>
      </c>
      <c r="D234" s="160">
        <v>21403</v>
      </c>
      <c r="E234" s="161" t="s">
        <v>848</v>
      </c>
      <c r="F234" s="161" t="s">
        <v>423</v>
      </c>
      <c r="G234" s="127">
        <f t="shared" si="3"/>
        <v>9</v>
      </c>
    </row>
    <row r="235" spans="2:7" ht="15" customHeight="1" x14ac:dyDescent="0.2">
      <c r="B235" s="158">
        <v>223</v>
      </c>
      <c r="C235" s="159" t="s">
        <v>229</v>
      </c>
      <c r="D235" s="160">
        <v>21404</v>
      </c>
      <c r="E235" s="161" t="s">
        <v>849</v>
      </c>
      <c r="F235" s="161" t="s">
        <v>424</v>
      </c>
      <c r="G235" s="127">
        <f t="shared" si="3"/>
        <v>9</v>
      </c>
    </row>
    <row r="236" spans="2:7" ht="15" customHeight="1" x14ac:dyDescent="0.2">
      <c r="B236" s="158">
        <v>224</v>
      </c>
      <c r="C236" s="159" t="s">
        <v>226</v>
      </c>
      <c r="D236" s="160">
        <v>21501</v>
      </c>
      <c r="E236" s="161" t="s">
        <v>850</v>
      </c>
      <c r="F236" s="161" t="s">
        <v>65</v>
      </c>
      <c r="G236" s="127">
        <f t="shared" si="3"/>
        <v>10</v>
      </c>
    </row>
    <row r="237" spans="2:7" ht="15" customHeight="1" x14ac:dyDescent="0.2">
      <c r="B237" s="158">
        <v>225</v>
      </c>
      <c r="C237" s="159" t="s">
        <v>227</v>
      </c>
      <c r="D237" s="160">
        <v>21502</v>
      </c>
      <c r="E237" s="161" t="s">
        <v>851</v>
      </c>
      <c r="F237" s="161" t="s">
        <v>398</v>
      </c>
      <c r="G237" s="127">
        <f t="shared" si="3"/>
        <v>10</v>
      </c>
    </row>
    <row r="238" spans="2:7" ht="15" customHeight="1" x14ac:dyDescent="0.2">
      <c r="B238" s="158">
        <v>226</v>
      </c>
      <c r="C238" s="159" t="s">
        <v>228</v>
      </c>
      <c r="D238" s="160">
        <v>21503</v>
      </c>
      <c r="E238" s="161" t="s">
        <v>852</v>
      </c>
      <c r="F238" s="161" t="s">
        <v>425</v>
      </c>
      <c r="G238" s="127">
        <f t="shared" si="3"/>
        <v>4</v>
      </c>
    </row>
    <row r="239" spans="2:7" ht="15" customHeight="1" x14ac:dyDescent="0.2">
      <c r="B239" s="158">
        <v>227</v>
      </c>
      <c r="C239" s="159" t="s">
        <v>226</v>
      </c>
      <c r="D239" s="160">
        <v>30101</v>
      </c>
      <c r="E239" s="161" t="s">
        <v>853</v>
      </c>
      <c r="F239" s="161" t="s">
        <v>427</v>
      </c>
      <c r="G239" s="127">
        <f t="shared" si="3"/>
        <v>8</v>
      </c>
    </row>
    <row r="240" spans="2:7" ht="15" customHeight="1" x14ac:dyDescent="0.2">
      <c r="B240" s="158">
        <v>228</v>
      </c>
      <c r="C240" s="159" t="s">
        <v>227</v>
      </c>
      <c r="D240" s="160">
        <v>30102</v>
      </c>
      <c r="E240" s="161" t="s">
        <v>854</v>
      </c>
      <c r="F240" s="161" t="s">
        <v>428</v>
      </c>
      <c r="G240" s="127">
        <f t="shared" si="3"/>
        <v>10</v>
      </c>
    </row>
    <row r="241" spans="2:7" ht="15" customHeight="1" x14ac:dyDescent="0.2">
      <c r="B241" s="158">
        <v>229</v>
      </c>
      <c r="C241" s="159" t="s">
        <v>228</v>
      </c>
      <c r="D241" s="160">
        <v>30103</v>
      </c>
      <c r="E241" s="161" t="s">
        <v>855</v>
      </c>
      <c r="F241" s="161" t="s">
        <v>263</v>
      </c>
      <c r="G241" s="127">
        <f t="shared" si="3"/>
        <v>6</v>
      </c>
    </row>
    <row r="242" spans="2:7" ht="15" customHeight="1" x14ac:dyDescent="0.2">
      <c r="B242" s="158">
        <v>230</v>
      </c>
      <c r="C242" s="159" t="s">
        <v>229</v>
      </c>
      <c r="D242" s="160">
        <v>30104</v>
      </c>
      <c r="E242" s="161" t="s">
        <v>856</v>
      </c>
      <c r="F242" s="161" t="s">
        <v>429</v>
      </c>
      <c r="G242" s="127">
        <f t="shared" si="3"/>
        <v>11</v>
      </c>
    </row>
    <row r="243" spans="2:7" ht="15" customHeight="1" x14ac:dyDescent="0.2">
      <c r="B243" s="158">
        <v>231</v>
      </c>
      <c r="C243" s="159" t="s">
        <v>230</v>
      </c>
      <c r="D243" s="160">
        <v>30105</v>
      </c>
      <c r="E243" s="161" t="s">
        <v>857</v>
      </c>
      <c r="F243" s="161" t="s">
        <v>430</v>
      </c>
      <c r="G243" s="127">
        <f t="shared" si="3"/>
        <v>29</v>
      </c>
    </row>
    <row r="244" spans="2:7" ht="15" customHeight="1" x14ac:dyDescent="0.2">
      <c r="B244" s="158">
        <v>232</v>
      </c>
      <c r="C244" s="159" t="s">
        <v>231</v>
      </c>
      <c r="D244" s="160">
        <v>30106</v>
      </c>
      <c r="E244" s="161" t="s">
        <v>858</v>
      </c>
      <c r="F244" s="161" t="s">
        <v>431</v>
      </c>
      <c r="G244" s="127">
        <f t="shared" si="3"/>
        <v>20</v>
      </c>
    </row>
    <row r="245" spans="2:7" ht="15" customHeight="1" x14ac:dyDescent="0.2">
      <c r="B245" s="158">
        <v>233</v>
      </c>
      <c r="C245" s="159" t="s">
        <v>232</v>
      </c>
      <c r="D245" s="160">
        <v>30107</v>
      </c>
      <c r="E245" s="161" t="s">
        <v>859</v>
      </c>
      <c r="F245" s="161" t="s">
        <v>432</v>
      </c>
      <c r="G245" s="127">
        <f t="shared" si="3"/>
        <v>10</v>
      </c>
    </row>
    <row r="246" spans="2:7" ht="15" customHeight="1" x14ac:dyDescent="0.2">
      <c r="B246" s="158">
        <v>234</v>
      </c>
      <c r="C246" s="159" t="s">
        <v>233</v>
      </c>
      <c r="D246" s="160">
        <v>30108</v>
      </c>
      <c r="E246" s="161" t="s">
        <v>860</v>
      </c>
      <c r="F246" s="161" t="s">
        <v>433</v>
      </c>
      <c r="G246" s="127">
        <f t="shared" si="3"/>
        <v>13</v>
      </c>
    </row>
    <row r="247" spans="2:7" ht="15" customHeight="1" x14ac:dyDescent="0.2">
      <c r="B247" s="158">
        <v>235</v>
      </c>
      <c r="C247" s="159" t="s">
        <v>234</v>
      </c>
      <c r="D247" s="160">
        <v>30109</v>
      </c>
      <c r="E247" s="161" t="s">
        <v>861</v>
      </c>
      <c r="F247" s="161" t="s">
        <v>434</v>
      </c>
      <c r="G247" s="127">
        <f t="shared" si="3"/>
        <v>12</v>
      </c>
    </row>
    <row r="248" spans="2:7" ht="15" customHeight="1" x14ac:dyDescent="0.2">
      <c r="B248" s="158">
        <v>236</v>
      </c>
      <c r="C248" s="159" t="s">
        <v>235</v>
      </c>
      <c r="D248" s="160">
        <v>30110</v>
      </c>
      <c r="E248" s="161" t="s">
        <v>862</v>
      </c>
      <c r="F248" s="161" t="s">
        <v>435</v>
      </c>
      <c r="G248" s="127">
        <f t="shared" si="3"/>
        <v>12</v>
      </c>
    </row>
    <row r="249" spans="2:7" ht="15" customHeight="1" x14ac:dyDescent="0.2">
      <c r="B249" s="158">
        <v>237</v>
      </c>
      <c r="C249" s="159" t="s">
        <v>236</v>
      </c>
      <c r="D249" s="160">
        <v>30111</v>
      </c>
      <c r="E249" s="161" t="s">
        <v>863</v>
      </c>
      <c r="F249" s="161" t="s">
        <v>436</v>
      </c>
      <c r="G249" s="127">
        <f t="shared" si="3"/>
        <v>11</v>
      </c>
    </row>
    <row r="250" spans="2:7" ht="15" customHeight="1" x14ac:dyDescent="0.2">
      <c r="B250" s="158">
        <v>238</v>
      </c>
      <c r="C250" s="159" t="s">
        <v>226</v>
      </c>
      <c r="D250" s="160">
        <v>30201</v>
      </c>
      <c r="E250" s="161" t="s">
        <v>864</v>
      </c>
      <c r="F250" s="161" t="s">
        <v>54</v>
      </c>
      <c r="G250" s="127">
        <f t="shared" si="3"/>
        <v>7</v>
      </c>
    </row>
    <row r="251" spans="2:7" ht="15" customHeight="1" x14ac:dyDescent="0.2">
      <c r="B251" s="158">
        <v>239</v>
      </c>
      <c r="C251" s="159" t="s">
        <v>227</v>
      </c>
      <c r="D251" s="160">
        <v>30202</v>
      </c>
      <c r="E251" s="161" t="s">
        <v>766</v>
      </c>
      <c r="F251" s="161" t="s">
        <v>286</v>
      </c>
      <c r="G251" s="127">
        <f t="shared" si="3"/>
        <v>8</v>
      </c>
    </row>
    <row r="252" spans="2:7" ht="15" customHeight="1" x14ac:dyDescent="0.2">
      <c r="B252" s="158">
        <v>240</v>
      </c>
      <c r="C252" s="159" t="s">
        <v>228</v>
      </c>
      <c r="D252" s="160">
        <v>30203</v>
      </c>
      <c r="E252" s="161" t="s">
        <v>865</v>
      </c>
      <c r="F252" s="161" t="s">
        <v>437</v>
      </c>
      <c r="G252" s="127">
        <f t="shared" si="3"/>
        <v>5</v>
      </c>
    </row>
    <row r="253" spans="2:7" ht="15" customHeight="1" x14ac:dyDescent="0.2">
      <c r="B253" s="158">
        <v>241</v>
      </c>
      <c r="C253" s="159" t="s">
        <v>229</v>
      </c>
      <c r="D253" s="160">
        <v>30204</v>
      </c>
      <c r="E253" s="161" t="s">
        <v>866</v>
      </c>
      <c r="F253" s="161" t="s">
        <v>438</v>
      </c>
      <c r="G253" s="127">
        <f t="shared" si="3"/>
        <v>5</v>
      </c>
    </row>
    <row r="254" spans="2:7" ht="15" customHeight="1" x14ac:dyDescent="0.2">
      <c r="B254" s="158">
        <v>242</v>
      </c>
      <c r="C254" s="159" t="s">
        <v>226</v>
      </c>
      <c r="D254" s="160">
        <v>30301</v>
      </c>
      <c r="E254" s="161" t="s">
        <v>867</v>
      </c>
      <c r="F254" s="161" t="s">
        <v>440</v>
      </c>
      <c r="G254" s="127">
        <f t="shared" si="3"/>
        <v>9</v>
      </c>
    </row>
    <row r="255" spans="2:7" ht="15" customHeight="1" x14ac:dyDescent="0.2">
      <c r="B255" s="158">
        <v>243</v>
      </c>
      <c r="C255" s="159" t="s">
        <v>227</v>
      </c>
      <c r="D255" s="160">
        <v>30302</v>
      </c>
      <c r="E255" s="161" t="s">
        <v>868</v>
      </c>
      <c r="F255" s="161" t="s">
        <v>441</v>
      </c>
      <c r="G255" s="127">
        <f t="shared" si="3"/>
        <v>9</v>
      </c>
    </row>
    <row r="256" spans="2:7" ht="15" customHeight="1" x14ac:dyDescent="0.2">
      <c r="B256" s="158">
        <v>244</v>
      </c>
      <c r="C256" s="159" t="s">
        <v>228</v>
      </c>
      <c r="D256" s="160">
        <v>30303</v>
      </c>
      <c r="E256" s="161" t="s">
        <v>767</v>
      </c>
      <c r="F256" s="161" t="s">
        <v>329</v>
      </c>
      <c r="G256" s="127">
        <f t="shared" si="3"/>
        <v>8</v>
      </c>
    </row>
    <row r="257" spans="2:7" ht="15" customHeight="1" x14ac:dyDescent="0.2">
      <c r="B257" s="158">
        <v>245</v>
      </c>
      <c r="C257" s="159" t="s">
        <v>229</v>
      </c>
      <c r="D257" s="160">
        <v>30304</v>
      </c>
      <c r="E257" s="161" t="s">
        <v>723</v>
      </c>
      <c r="F257" s="161" t="s">
        <v>65</v>
      </c>
      <c r="G257" s="127">
        <f t="shared" si="3"/>
        <v>10</v>
      </c>
    </row>
    <row r="258" spans="2:7" ht="15" customHeight="1" x14ac:dyDescent="0.2">
      <c r="B258" s="158">
        <v>246</v>
      </c>
      <c r="C258" s="159" t="s">
        <v>230</v>
      </c>
      <c r="D258" s="160">
        <v>30305</v>
      </c>
      <c r="E258" s="161" t="s">
        <v>791</v>
      </c>
      <c r="F258" s="161" t="s">
        <v>319</v>
      </c>
      <c r="G258" s="127">
        <f t="shared" si="3"/>
        <v>10</v>
      </c>
    </row>
    <row r="259" spans="2:7" ht="15" customHeight="1" x14ac:dyDescent="0.2">
      <c r="B259" s="158">
        <v>247</v>
      </c>
      <c r="C259" s="159" t="s">
        <v>231</v>
      </c>
      <c r="D259" s="160">
        <v>30306</v>
      </c>
      <c r="E259" s="161" t="s">
        <v>869</v>
      </c>
      <c r="F259" s="161" t="s">
        <v>434</v>
      </c>
      <c r="G259" s="127">
        <f t="shared" si="3"/>
        <v>12</v>
      </c>
    </row>
    <row r="260" spans="2:7" ht="15" customHeight="1" x14ac:dyDescent="0.2">
      <c r="B260" s="158">
        <v>248</v>
      </c>
      <c r="C260" s="159" t="s">
        <v>232</v>
      </c>
      <c r="D260" s="160">
        <v>30307</v>
      </c>
      <c r="E260" s="161" t="s">
        <v>870</v>
      </c>
      <c r="F260" s="161" t="s">
        <v>39</v>
      </c>
      <c r="G260" s="127">
        <f t="shared" si="3"/>
        <v>9</v>
      </c>
    </row>
    <row r="261" spans="2:7" ht="15" customHeight="1" x14ac:dyDescent="0.2">
      <c r="B261" s="158">
        <v>249</v>
      </c>
      <c r="C261" s="159" t="s">
        <v>233</v>
      </c>
      <c r="D261" s="160">
        <v>30308</v>
      </c>
      <c r="E261" s="161" t="s">
        <v>871</v>
      </c>
      <c r="F261" s="161" t="s">
        <v>442</v>
      </c>
      <c r="G261" s="127">
        <f t="shared" si="3"/>
        <v>8</v>
      </c>
    </row>
    <row r="262" spans="2:7" ht="15" customHeight="1" x14ac:dyDescent="0.2">
      <c r="B262" s="158">
        <v>250</v>
      </c>
      <c r="C262" s="159" t="s">
        <v>226</v>
      </c>
      <c r="D262" s="160">
        <v>30401</v>
      </c>
      <c r="E262" s="161" t="s">
        <v>872</v>
      </c>
      <c r="F262" s="161" t="s">
        <v>443</v>
      </c>
      <c r="G262" s="127">
        <f t="shared" si="3"/>
        <v>10</v>
      </c>
    </row>
    <row r="263" spans="2:7" ht="15" customHeight="1" x14ac:dyDescent="0.2">
      <c r="B263" s="158">
        <v>251</v>
      </c>
      <c r="C263" s="159" t="s">
        <v>227</v>
      </c>
      <c r="D263" s="160">
        <v>30402</v>
      </c>
      <c r="E263" s="161" t="s">
        <v>873</v>
      </c>
      <c r="F263" s="161" t="s">
        <v>444</v>
      </c>
      <c r="G263" s="127">
        <f t="shared" si="3"/>
        <v>10</v>
      </c>
    </row>
    <row r="264" spans="2:7" ht="15" customHeight="1" x14ac:dyDescent="0.2">
      <c r="B264" s="158">
        <v>252</v>
      </c>
      <c r="C264" s="159" t="s">
        <v>228</v>
      </c>
      <c r="D264" s="160">
        <v>30403</v>
      </c>
      <c r="E264" s="161" t="s">
        <v>874</v>
      </c>
      <c r="F264" s="161" t="s">
        <v>354</v>
      </c>
      <c r="G264" s="127">
        <f t="shared" si="3"/>
        <v>8</v>
      </c>
    </row>
    <row r="265" spans="2:7" ht="15" customHeight="1" x14ac:dyDescent="0.2">
      <c r="B265" s="158">
        <v>253</v>
      </c>
      <c r="C265" s="159" t="s">
        <v>226</v>
      </c>
      <c r="D265" s="160">
        <v>30501</v>
      </c>
      <c r="E265" s="161" t="s">
        <v>875</v>
      </c>
      <c r="F265" s="161" t="s">
        <v>57</v>
      </c>
      <c r="G265" s="127">
        <f t="shared" si="3"/>
        <v>9</v>
      </c>
    </row>
    <row r="266" spans="2:7" ht="15" customHeight="1" x14ac:dyDescent="0.2">
      <c r="B266" s="158">
        <v>254</v>
      </c>
      <c r="C266" s="159" t="s">
        <v>227</v>
      </c>
      <c r="D266" s="160">
        <v>30502</v>
      </c>
      <c r="E266" s="161" t="s">
        <v>876</v>
      </c>
      <c r="F266" s="161" t="s">
        <v>445</v>
      </c>
      <c r="G266" s="127">
        <f t="shared" si="3"/>
        <v>8</v>
      </c>
    </row>
    <row r="267" spans="2:7" ht="15" customHeight="1" x14ac:dyDescent="0.2">
      <c r="B267" s="158">
        <v>255</v>
      </c>
      <c r="C267" s="159" t="s">
        <v>228</v>
      </c>
      <c r="D267" s="160">
        <v>30503</v>
      </c>
      <c r="E267" s="161" t="s">
        <v>877</v>
      </c>
      <c r="F267" s="161" t="s">
        <v>446</v>
      </c>
      <c r="G267" s="127">
        <f t="shared" si="3"/>
        <v>7</v>
      </c>
    </row>
    <row r="268" spans="2:7" ht="15" customHeight="1" x14ac:dyDescent="0.2">
      <c r="B268" s="158">
        <v>256</v>
      </c>
      <c r="C268" s="159" t="s">
        <v>229</v>
      </c>
      <c r="D268" s="160">
        <v>30504</v>
      </c>
      <c r="E268" s="161" t="s">
        <v>878</v>
      </c>
      <c r="F268" s="161" t="s">
        <v>73</v>
      </c>
      <c r="G268" s="127">
        <f t="shared" si="3"/>
        <v>10</v>
      </c>
    </row>
    <row r="269" spans="2:7" ht="15" customHeight="1" x14ac:dyDescent="0.2">
      <c r="B269" s="158">
        <v>257</v>
      </c>
      <c r="C269" s="159" t="s">
        <v>230</v>
      </c>
      <c r="D269" s="160">
        <v>30505</v>
      </c>
      <c r="E269" s="161" t="s">
        <v>879</v>
      </c>
      <c r="F269" s="161" t="s">
        <v>447</v>
      </c>
      <c r="G269" s="127">
        <f t="shared" ref="G269:G332" si="4">LEN(F269)</f>
        <v>14</v>
      </c>
    </row>
    <row r="270" spans="2:7" ht="15" customHeight="1" x14ac:dyDescent="0.2">
      <c r="B270" s="158">
        <v>258</v>
      </c>
      <c r="C270" s="159" t="s">
        <v>231</v>
      </c>
      <c r="D270" s="160">
        <v>30506</v>
      </c>
      <c r="E270" s="161" t="s">
        <v>880</v>
      </c>
      <c r="F270" s="161" t="s">
        <v>448</v>
      </c>
      <c r="G270" s="127">
        <f t="shared" si="4"/>
        <v>7</v>
      </c>
    </row>
    <row r="271" spans="2:7" ht="15" customHeight="1" x14ac:dyDescent="0.2">
      <c r="B271" s="158">
        <v>259</v>
      </c>
      <c r="C271" s="159" t="s">
        <v>232</v>
      </c>
      <c r="D271" s="160">
        <v>30507</v>
      </c>
      <c r="E271" s="161" t="s">
        <v>881</v>
      </c>
      <c r="F271" s="161" t="s">
        <v>449</v>
      </c>
      <c r="G271" s="127">
        <f t="shared" si="4"/>
        <v>4</v>
      </c>
    </row>
    <row r="272" spans="2:7" ht="15" customHeight="1" x14ac:dyDescent="0.2">
      <c r="B272" s="158">
        <v>260</v>
      </c>
      <c r="C272" s="159" t="s">
        <v>233</v>
      </c>
      <c r="D272" s="160">
        <v>30508</v>
      </c>
      <c r="E272" s="161" t="s">
        <v>882</v>
      </c>
      <c r="F272" s="161" t="s">
        <v>450</v>
      </c>
      <c r="G272" s="127">
        <f t="shared" si="4"/>
        <v>7</v>
      </c>
    </row>
    <row r="273" spans="2:7" ht="15" customHeight="1" x14ac:dyDescent="0.2">
      <c r="B273" s="158">
        <v>261</v>
      </c>
      <c r="C273" s="159" t="s">
        <v>234</v>
      </c>
      <c r="D273" s="160">
        <v>30509</v>
      </c>
      <c r="E273" s="161" t="s">
        <v>883</v>
      </c>
      <c r="F273" s="161" t="s">
        <v>451</v>
      </c>
      <c r="G273" s="127">
        <f t="shared" si="4"/>
        <v>10</v>
      </c>
    </row>
    <row r="274" spans="2:7" ht="15" customHeight="1" x14ac:dyDescent="0.2">
      <c r="B274" s="158">
        <v>262</v>
      </c>
      <c r="C274" s="159" t="s">
        <v>235</v>
      </c>
      <c r="D274" s="160">
        <v>30510</v>
      </c>
      <c r="E274" s="161" t="s">
        <v>884</v>
      </c>
      <c r="F274" s="161" t="s">
        <v>452</v>
      </c>
      <c r="G274" s="127">
        <f t="shared" si="4"/>
        <v>10</v>
      </c>
    </row>
    <row r="275" spans="2:7" ht="15" customHeight="1" x14ac:dyDescent="0.2">
      <c r="B275" s="158">
        <v>263</v>
      </c>
      <c r="C275" s="159" t="s">
        <v>226</v>
      </c>
      <c r="D275" s="160">
        <v>30601</v>
      </c>
      <c r="E275" s="161" t="s">
        <v>885</v>
      </c>
      <c r="F275" s="161" t="s">
        <v>455</v>
      </c>
      <c r="G275" s="127">
        <f t="shared" si="4"/>
        <v>7</v>
      </c>
    </row>
    <row r="276" spans="2:7" ht="15" customHeight="1" x14ac:dyDescent="0.2">
      <c r="B276" s="158">
        <v>264</v>
      </c>
      <c r="C276" s="159" t="s">
        <v>227</v>
      </c>
      <c r="D276" s="160">
        <v>30602</v>
      </c>
      <c r="E276" s="161" t="s">
        <v>886</v>
      </c>
      <c r="F276" s="161" t="s">
        <v>456</v>
      </c>
      <c r="G276" s="127">
        <f t="shared" si="4"/>
        <v>9</v>
      </c>
    </row>
    <row r="277" spans="2:7" ht="15" customHeight="1" x14ac:dyDescent="0.2">
      <c r="B277" s="158">
        <v>265</v>
      </c>
      <c r="C277" s="159" t="s">
        <v>228</v>
      </c>
      <c r="D277" s="160">
        <v>30603</v>
      </c>
      <c r="E277" s="161" t="s">
        <v>887</v>
      </c>
      <c r="F277" s="161" t="s">
        <v>457</v>
      </c>
      <c r="G277" s="127">
        <f t="shared" si="4"/>
        <v>10</v>
      </c>
    </row>
    <row r="278" spans="2:7" ht="15" customHeight="1" x14ac:dyDescent="0.2">
      <c r="B278" s="158">
        <v>266</v>
      </c>
      <c r="C278" s="159" t="s">
        <v>226</v>
      </c>
      <c r="D278" s="160">
        <v>30701</v>
      </c>
      <c r="E278" s="161" t="s">
        <v>850</v>
      </c>
      <c r="F278" s="161" t="s">
        <v>65</v>
      </c>
      <c r="G278" s="127">
        <f t="shared" si="4"/>
        <v>10</v>
      </c>
    </row>
    <row r="279" spans="2:7" ht="15" customHeight="1" x14ac:dyDescent="0.2">
      <c r="B279" s="158">
        <v>267</v>
      </c>
      <c r="C279" s="159" t="s">
        <v>227</v>
      </c>
      <c r="D279" s="160">
        <v>30702</v>
      </c>
      <c r="E279" s="161" t="s">
        <v>888</v>
      </c>
      <c r="F279" s="161" t="s">
        <v>458</v>
      </c>
      <c r="G279" s="127">
        <f t="shared" si="4"/>
        <v>3</v>
      </c>
    </row>
    <row r="280" spans="2:7" ht="15" customHeight="1" x14ac:dyDescent="0.2">
      <c r="B280" s="158">
        <v>268</v>
      </c>
      <c r="C280" s="159" t="s">
        <v>228</v>
      </c>
      <c r="D280" s="160">
        <v>30703</v>
      </c>
      <c r="E280" s="161" t="s">
        <v>889</v>
      </c>
      <c r="F280" s="161" t="s">
        <v>459</v>
      </c>
      <c r="G280" s="127">
        <f t="shared" si="4"/>
        <v>15</v>
      </c>
    </row>
    <row r="281" spans="2:7" ht="15" customHeight="1" x14ac:dyDescent="0.2">
      <c r="B281" s="158">
        <v>269</v>
      </c>
      <c r="C281" s="159" t="s">
        <v>229</v>
      </c>
      <c r="D281" s="160">
        <v>30704</v>
      </c>
      <c r="E281" s="161" t="s">
        <v>890</v>
      </c>
      <c r="F281" s="161" t="s">
        <v>460</v>
      </c>
      <c r="G281" s="127">
        <f t="shared" si="4"/>
        <v>8</v>
      </c>
    </row>
    <row r="282" spans="2:7" ht="15" customHeight="1" x14ac:dyDescent="0.2">
      <c r="B282" s="158">
        <v>270</v>
      </c>
      <c r="C282" s="159" t="s">
        <v>230</v>
      </c>
      <c r="D282" s="160">
        <v>30705</v>
      </c>
      <c r="E282" s="161" t="s">
        <v>891</v>
      </c>
      <c r="F282" s="161" t="s">
        <v>451</v>
      </c>
      <c r="G282" s="127">
        <f t="shared" si="4"/>
        <v>10</v>
      </c>
    </row>
    <row r="283" spans="2:7" ht="15" customHeight="1" x14ac:dyDescent="0.2">
      <c r="B283" s="158">
        <v>271</v>
      </c>
      <c r="C283" s="159" t="s">
        <v>226</v>
      </c>
      <c r="D283" s="160">
        <v>30801</v>
      </c>
      <c r="E283" s="161" t="s">
        <v>892</v>
      </c>
      <c r="F283" s="161" t="s">
        <v>461</v>
      </c>
      <c r="G283" s="127">
        <f t="shared" si="4"/>
        <v>8</v>
      </c>
    </row>
    <row r="284" spans="2:7" ht="15" customHeight="1" x14ac:dyDescent="0.2">
      <c r="B284" s="158">
        <v>272</v>
      </c>
      <c r="C284" s="159" t="s">
        <v>227</v>
      </c>
      <c r="D284" s="160">
        <v>30802</v>
      </c>
      <c r="E284" s="161" t="s">
        <v>779</v>
      </c>
      <c r="F284" s="161" t="s">
        <v>66</v>
      </c>
      <c r="G284" s="127">
        <f t="shared" si="4"/>
        <v>10</v>
      </c>
    </row>
    <row r="285" spans="2:7" ht="15" customHeight="1" x14ac:dyDescent="0.2">
      <c r="B285" s="158">
        <v>273</v>
      </c>
      <c r="C285" s="159" t="s">
        <v>228</v>
      </c>
      <c r="D285" s="160">
        <v>30803</v>
      </c>
      <c r="E285" s="161" t="s">
        <v>893</v>
      </c>
      <c r="F285" s="161" t="s">
        <v>462</v>
      </c>
      <c r="G285" s="127">
        <f t="shared" si="4"/>
        <v>6</v>
      </c>
    </row>
    <row r="286" spans="2:7" ht="15" customHeight="1" x14ac:dyDescent="0.2">
      <c r="B286" s="158">
        <v>274</v>
      </c>
      <c r="C286" s="159" t="s">
        <v>229</v>
      </c>
      <c r="D286" s="160">
        <v>30804</v>
      </c>
      <c r="E286" s="161" t="s">
        <v>894</v>
      </c>
      <c r="F286" s="161" t="s">
        <v>463</v>
      </c>
      <c r="G286" s="127">
        <f t="shared" si="4"/>
        <v>13</v>
      </c>
    </row>
    <row r="287" spans="2:7" ht="15" customHeight="1" x14ac:dyDescent="0.2">
      <c r="B287" s="158">
        <v>275</v>
      </c>
      <c r="C287" s="159" t="s">
        <v>226</v>
      </c>
      <c r="D287" s="160">
        <v>40101</v>
      </c>
      <c r="E287" s="161" t="s">
        <v>895</v>
      </c>
      <c r="F287" s="161" t="s">
        <v>61</v>
      </c>
      <c r="G287" s="127">
        <f t="shared" si="4"/>
        <v>7</v>
      </c>
    </row>
    <row r="288" spans="2:7" ht="15" customHeight="1" x14ac:dyDescent="0.2">
      <c r="B288" s="158">
        <v>276</v>
      </c>
      <c r="C288" s="159" t="s">
        <v>227</v>
      </c>
      <c r="D288" s="160">
        <v>40102</v>
      </c>
      <c r="E288" s="161" t="s">
        <v>896</v>
      </c>
      <c r="F288" s="161" t="s">
        <v>339</v>
      </c>
      <c r="G288" s="127">
        <f t="shared" si="4"/>
        <v>8</v>
      </c>
    </row>
    <row r="289" spans="2:7" ht="15" customHeight="1" x14ac:dyDescent="0.2">
      <c r="B289" s="158">
        <v>277</v>
      </c>
      <c r="C289" s="159" t="s">
        <v>228</v>
      </c>
      <c r="D289" s="160">
        <v>40103</v>
      </c>
      <c r="E289" s="161" t="s">
        <v>897</v>
      </c>
      <c r="F289" s="161" t="s">
        <v>308</v>
      </c>
      <c r="G289" s="127">
        <f t="shared" si="4"/>
        <v>13</v>
      </c>
    </row>
    <row r="290" spans="2:7" ht="15" customHeight="1" x14ac:dyDescent="0.2">
      <c r="B290" s="158">
        <v>278</v>
      </c>
      <c r="C290" s="159" t="s">
        <v>229</v>
      </c>
      <c r="D290" s="160">
        <v>40104</v>
      </c>
      <c r="E290" s="161" t="s">
        <v>898</v>
      </c>
      <c r="F290" s="161" t="s">
        <v>464</v>
      </c>
      <c r="G290" s="127">
        <f t="shared" si="4"/>
        <v>5</v>
      </c>
    </row>
    <row r="291" spans="2:7" ht="15" customHeight="1" x14ac:dyDescent="0.2">
      <c r="B291" s="158">
        <v>279</v>
      </c>
      <c r="C291" s="159" t="s">
        <v>230</v>
      </c>
      <c r="D291" s="160">
        <v>40105</v>
      </c>
      <c r="E291" s="161" t="s">
        <v>899</v>
      </c>
      <c r="F291" s="161" t="s">
        <v>465</v>
      </c>
      <c r="G291" s="127">
        <f t="shared" si="4"/>
        <v>10</v>
      </c>
    </row>
    <row r="292" spans="2:7" ht="15" customHeight="1" x14ac:dyDescent="0.2">
      <c r="B292" s="158">
        <v>280</v>
      </c>
      <c r="C292" s="159" t="s">
        <v>226</v>
      </c>
      <c r="D292" s="160">
        <v>40201</v>
      </c>
      <c r="E292" s="161" t="s">
        <v>900</v>
      </c>
      <c r="F292" s="161" t="s">
        <v>62</v>
      </c>
      <c r="G292" s="127">
        <f t="shared" si="4"/>
        <v>5</v>
      </c>
    </row>
    <row r="293" spans="2:7" ht="15" customHeight="1" x14ac:dyDescent="0.2">
      <c r="B293" s="158">
        <v>281</v>
      </c>
      <c r="C293" s="159" t="s">
        <v>227</v>
      </c>
      <c r="D293" s="160">
        <v>40202</v>
      </c>
      <c r="E293" s="161" t="s">
        <v>725</v>
      </c>
      <c r="F293" s="161" t="s">
        <v>337</v>
      </c>
      <c r="G293" s="127">
        <f t="shared" si="4"/>
        <v>9</v>
      </c>
    </row>
    <row r="294" spans="2:7" ht="15" customHeight="1" x14ac:dyDescent="0.2">
      <c r="B294" s="158">
        <v>282</v>
      </c>
      <c r="C294" s="159" t="s">
        <v>228</v>
      </c>
      <c r="D294" s="160">
        <v>40203</v>
      </c>
      <c r="E294" s="161" t="s">
        <v>901</v>
      </c>
      <c r="F294" s="161" t="s">
        <v>69</v>
      </c>
      <c r="G294" s="127">
        <f t="shared" si="4"/>
        <v>9</v>
      </c>
    </row>
    <row r="295" spans="2:7" ht="15" customHeight="1" x14ac:dyDescent="0.2">
      <c r="B295" s="158">
        <v>283</v>
      </c>
      <c r="C295" s="159" t="s">
        <v>229</v>
      </c>
      <c r="D295" s="160">
        <v>40204</v>
      </c>
      <c r="E295" s="161" t="s">
        <v>781</v>
      </c>
      <c r="F295" s="161" t="s">
        <v>374</v>
      </c>
      <c r="G295" s="127">
        <f t="shared" si="4"/>
        <v>9</v>
      </c>
    </row>
    <row r="296" spans="2:7" ht="15" customHeight="1" x14ac:dyDescent="0.2">
      <c r="B296" s="158">
        <v>284</v>
      </c>
      <c r="C296" s="159" t="s">
        <v>230</v>
      </c>
      <c r="D296" s="160">
        <v>40205</v>
      </c>
      <c r="E296" s="161" t="s">
        <v>902</v>
      </c>
      <c r="F296" s="161" t="s">
        <v>466</v>
      </c>
      <c r="G296" s="127">
        <f t="shared" si="4"/>
        <v>11</v>
      </c>
    </row>
    <row r="297" spans="2:7" ht="15" customHeight="1" x14ac:dyDescent="0.2">
      <c r="B297" s="158">
        <v>285</v>
      </c>
      <c r="C297" s="159" t="s">
        <v>231</v>
      </c>
      <c r="D297" s="160">
        <v>40206</v>
      </c>
      <c r="E297" s="161" t="s">
        <v>903</v>
      </c>
      <c r="F297" s="161" t="s">
        <v>467</v>
      </c>
      <c r="G297" s="127">
        <f t="shared" si="4"/>
        <v>22</v>
      </c>
    </row>
    <row r="298" spans="2:7" ht="15" customHeight="1" x14ac:dyDescent="0.2">
      <c r="B298" s="158">
        <v>286</v>
      </c>
      <c r="C298" s="159" t="s">
        <v>226</v>
      </c>
      <c r="D298" s="160">
        <v>40301</v>
      </c>
      <c r="E298" s="161" t="s">
        <v>904</v>
      </c>
      <c r="F298" s="161" t="s">
        <v>63</v>
      </c>
      <c r="G298" s="127">
        <f t="shared" si="4"/>
        <v>13</v>
      </c>
    </row>
    <row r="299" spans="2:7" ht="15" customHeight="1" x14ac:dyDescent="0.2">
      <c r="B299" s="158">
        <v>287</v>
      </c>
      <c r="C299" s="159" t="s">
        <v>227</v>
      </c>
      <c r="D299" s="160">
        <v>40302</v>
      </c>
      <c r="E299" s="161" t="s">
        <v>905</v>
      </c>
      <c r="F299" s="161" t="s">
        <v>334</v>
      </c>
      <c r="G299" s="127">
        <f t="shared" si="4"/>
        <v>11</v>
      </c>
    </row>
    <row r="300" spans="2:7" ht="15" customHeight="1" x14ac:dyDescent="0.2">
      <c r="B300" s="158">
        <v>288</v>
      </c>
      <c r="C300" s="159" t="s">
        <v>228</v>
      </c>
      <c r="D300" s="160">
        <v>40303</v>
      </c>
      <c r="E300" s="161" t="s">
        <v>906</v>
      </c>
      <c r="F300" s="161" t="s">
        <v>275</v>
      </c>
      <c r="G300" s="127">
        <f t="shared" si="4"/>
        <v>10</v>
      </c>
    </row>
    <row r="301" spans="2:7" ht="15" customHeight="1" x14ac:dyDescent="0.2">
      <c r="B301" s="158">
        <v>289</v>
      </c>
      <c r="C301" s="159" t="s">
        <v>229</v>
      </c>
      <c r="D301" s="160">
        <v>40304</v>
      </c>
      <c r="E301" s="161" t="s">
        <v>907</v>
      </c>
      <c r="F301" s="161" t="s">
        <v>468</v>
      </c>
      <c r="G301" s="127">
        <f t="shared" si="4"/>
        <v>8</v>
      </c>
    </row>
    <row r="302" spans="2:7" ht="15" customHeight="1" x14ac:dyDescent="0.2">
      <c r="B302" s="158">
        <v>290</v>
      </c>
      <c r="C302" s="159" t="s">
        <v>230</v>
      </c>
      <c r="D302" s="160">
        <v>40305</v>
      </c>
      <c r="E302" s="161" t="s">
        <v>908</v>
      </c>
      <c r="F302" s="161" t="s">
        <v>469</v>
      </c>
      <c r="G302" s="127">
        <f t="shared" si="4"/>
        <v>11</v>
      </c>
    </row>
    <row r="303" spans="2:7" ht="15" customHeight="1" x14ac:dyDescent="0.2">
      <c r="B303" s="158">
        <v>291</v>
      </c>
      <c r="C303" s="159" t="s">
        <v>231</v>
      </c>
      <c r="D303" s="160">
        <v>40306</v>
      </c>
      <c r="E303" s="161" t="s">
        <v>909</v>
      </c>
      <c r="F303" s="161" t="s">
        <v>451</v>
      </c>
      <c r="G303" s="127">
        <f t="shared" si="4"/>
        <v>10</v>
      </c>
    </row>
    <row r="304" spans="2:7" ht="15" customHeight="1" x14ac:dyDescent="0.2">
      <c r="B304" s="158">
        <v>292</v>
      </c>
      <c r="C304" s="159" t="s">
        <v>232</v>
      </c>
      <c r="D304" s="160">
        <v>40307</v>
      </c>
      <c r="E304" s="161" t="s">
        <v>910</v>
      </c>
      <c r="F304" s="161" t="s">
        <v>470</v>
      </c>
      <c r="G304" s="127">
        <f t="shared" si="4"/>
        <v>5</v>
      </c>
    </row>
    <row r="305" spans="2:7" ht="15" customHeight="1" x14ac:dyDescent="0.2">
      <c r="B305" s="158">
        <v>293</v>
      </c>
      <c r="C305" s="159" t="s">
        <v>233</v>
      </c>
      <c r="D305" s="160">
        <v>40308</v>
      </c>
      <c r="E305" s="161" t="s">
        <v>911</v>
      </c>
      <c r="F305" s="161" t="s">
        <v>471</v>
      </c>
      <c r="G305" s="127">
        <f t="shared" si="4"/>
        <v>4</v>
      </c>
    </row>
    <row r="306" spans="2:7" ht="15" customHeight="1" x14ac:dyDescent="0.2">
      <c r="B306" s="158">
        <v>294</v>
      </c>
      <c r="C306" s="159" t="s">
        <v>226</v>
      </c>
      <c r="D306" s="160">
        <v>40401</v>
      </c>
      <c r="E306" s="161" t="s">
        <v>912</v>
      </c>
      <c r="F306" s="161" t="s">
        <v>64</v>
      </c>
      <c r="G306" s="127">
        <f t="shared" si="4"/>
        <v>13</v>
      </c>
    </row>
    <row r="307" spans="2:7" ht="15" customHeight="1" x14ac:dyDescent="0.2">
      <c r="B307" s="158">
        <v>295</v>
      </c>
      <c r="C307" s="159" t="s">
        <v>227</v>
      </c>
      <c r="D307" s="160">
        <v>40402</v>
      </c>
      <c r="E307" s="161" t="s">
        <v>725</v>
      </c>
      <c r="F307" s="161" t="s">
        <v>337</v>
      </c>
      <c r="G307" s="127">
        <f t="shared" si="4"/>
        <v>9</v>
      </c>
    </row>
    <row r="308" spans="2:7" ht="15" customHeight="1" x14ac:dyDescent="0.2">
      <c r="B308" s="158">
        <v>296</v>
      </c>
      <c r="C308" s="159" t="s">
        <v>228</v>
      </c>
      <c r="D308" s="160">
        <v>40403</v>
      </c>
      <c r="E308" s="161" t="s">
        <v>767</v>
      </c>
      <c r="F308" s="161" t="s">
        <v>329</v>
      </c>
      <c r="G308" s="127">
        <f t="shared" si="4"/>
        <v>8</v>
      </c>
    </row>
    <row r="309" spans="2:7" ht="15" customHeight="1" x14ac:dyDescent="0.2">
      <c r="B309" s="158">
        <v>297</v>
      </c>
      <c r="C309" s="159" t="s">
        <v>229</v>
      </c>
      <c r="D309" s="160">
        <v>40404</v>
      </c>
      <c r="E309" s="161" t="s">
        <v>913</v>
      </c>
      <c r="F309" s="161" t="s">
        <v>381</v>
      </c>
      <c r="G309" s="127">
        <f t="shared" si="4"/>
        <v>5</v>
      </c>
    </row>
    <row r="310" spans="2:7" ht="15" customHeight="1" x14ac:dyDescent="0.2">
      <c r="B310" s="158">
        <v>298</v>
      </c>
      <c r="C310" s="159" t="s">
        <v>230</v>
      </c>
      <c r="D310" s="160">
        <v>40405</v>
      </c>
      <c r="E310" s="161" t="s">
        <v>914</v>
      </c>
      <c r="F310" s="161" t="s">
        <v>63</v>
      </c>
      <c r="G310" s="127">
        <f t="shared" si="4"/>
        <v>13</v>
      </c>
    </row>
    <row r="311" spans="2:7" ht="15" customHeight="1" x14ac:dyDescent="0.2">
      <c r="B311" s="158">
        <v>299</v>
      </c>
      <c r="C311" s="159" t="s">
        <v>231</v>
      </c>
      <c r="D311" s="160">
        <v>40406</v>
      </c>
      <c r="E311" s="161" t="s">
        <v>915</v>
      </c>
      <c r="F311" s="161" t="s">
        <v>472</v>
      </c>
      <c r="G311" s="127">
        <f t="shared" si="4"/>
        <v>6</v>
      </c>
    </row>
    <row r="312" spans="2:7" ht="15" customHeight="1" x14ac:dyDescent="0.2">
      <c r="B312" s="158">
        <v>300</v>
      </c>
      <c r="C312" s="159" t="s">
        <v>226</v>
      </c>
      <c r="D312" s="160">
        <v>40501</v>
      </c>
      <c r="E312" s="161" t="s">
        <v>850</v>
      </c>
      <c r="F312" s="161" t="s">
        <v>65</v>
      </c>
      <c r="G312" s="127">
        <f t="shared" si="4"/>
        <v>10</v>
      </c>
    </row>
    <row r="313" spans="2:7" ht="15" customHeight="1" x14ac:dyDescent="0.2">
      <c r="B313" s="158">
        <v>301</v>
      </c>
      <c r="C313" s="159" t="s">
        <v>227</v>
      </c>
      <c r="D313" s="160">
        <v>40502</v>
      </c>
      <c r="E313" s="161" t="s">
        <v>916</v>
      </c>
      <c r="F313" s="161" t="s">
        <v>473</v>
      </c>
      <c r="G313" s="127">
        <f t="shared" si="4"/>
        <v>12</v>
      </c>
    </row>
    <row r="314" spans="2:7" ht="15" customHeight="1" x14ac:dyDescent="0.2">
      <c r="B314" s="158">
        <v>302</v>
      </c>
      <c r="C314" s="159" t="s">
        <v>228</v>
      </c>
      <c r="D314" s="160">
        <v>40503</v>
      </c>
      <c r="E314" s="161" t="s">
        <v>917</v>
      </c>
      <c r="F314" s="161" t="s">
        <v>286</v>
      </c>
      <c r="G314" s="127">
        <f t="shared" si="4"/>
        <v>8</v>
      </c>
    </row>
    <row r="315" spans="2:7" ht="15" customHeight="1" x14ac:dyDescent="0.2">
      <c r="B315" s="158">
        <v>303</v>
      </c>
      <c r="C315" s="159" t="s">
        <v>229</v>
      </c>
      <c r="D315" s="160">
        <v>40504</v>
      </c>
      <c r="E315" s="161" t="s">
        <v>918</v>
      </c>
      <c r="F315" s="161" t="s">
        <v>369</v>
      </c>
      <c r="G315" s="127">
        <f t="shared" si="4"/>
        <v>7</v>
      </c>
    </row>
    <row r="316" spans="2:7" ht="15" customHeight="1" x14ac:dyDescent="0.2">
      <c r="B316" s="158">
        <v>304</v>
      </c>
      <c r="C316" s="159" t="s">
        <v>230</v>
      </c>
      <c r="D316" s="160">
        <v>40505</v>
      </c>
      <c r="E316" s="161" t="s">
        <v>791</v>
      </c>
      <c r="F316" s="161" t="s">
        <v>319</v>
      </c>
      <c r="G316" s="127">
        <f t="shared" si="4"/>
        <v>10</v>
      </c>
    </row>
    <row r="317" spans="2:7" ht="15" customHeight="1" x14ac:dyDescent="0.2">
      <c r="B317" s="158">
        <v>305</v>
      </c>
      <c r="C317" s="159" t="s">
        <v>226</v>
      </c>
      <c r="D317" s="160">
        <v>40601</v>
      </c>
      <c r="E317" s="161" t="s">
        <v>702</v>
      </c>
      <c r="F317" s="161" t="s">
        <v>66</v>
      </c>
      <c r="G317" s="127">
        <f t="shared" si="4"/>
        <v>10</v>
      </c>
    </row>
    <row r="318" spans="2:7" ht="15" customHeight="1" x14ac:dyDescent="0.2">
      <c r="B318" s="158">
        <v>306</v>
      </c>
      <c r="C318" s="159" t="s">
        <v>227</v>
      </c>
      <c r="D318" s="160">
        <v>40602</v>
      </c>
      <c r="E318" s="161" t="s">
        <v>752</v>
      </c>
      <c r="F318" s="161" t="s">
        <v>22</v>
      </c>
      <c r="G318" s="127">
        <f t="shared" si="4"/>
        <v>8</v>
      </c>
    </row>
    <row r="319" spans="2:7" ht="15" customHeight="1" x14ac:dyDescent="0.2">
      <c r="B319" s="158">
        <v>307</v>
      </c>
      <c r="C319" s="159" t="s">
        <v>228</v>
      </c>
      <c r="D319" s="160">
        <v>40603</v>
      </c>
      <c r="E319" s="161" t="s">
        <v>919</v>
      </c>
      <c r="F319" s="161" t="s">
        <v>319</v>
      </c>
      <c r="G319" s="127">
        <f t="shared" si="4"/>
        <v>10</v>
      </c>
    </row>
    <row r="320" spans="2:7" ht="15" customHeight="1" x14ac:dyDescent="0.2">
      <c r="B320" s="158">
        <v>308</v>
      </c>
      <c r="C320" s="159" t="s">
        <v>229</v>
      </c>
      <c r="D320" s="160">
        <v>40604</v>
      </c>
      <c r="E320" s="161" t="s">
        <v>920</v>
      </c>
      <c r="F320" s="161" t="s">
        <v>308</v>
      </c>
      <c r="G320" s="127">
        <f t="shared" si="4"/>
        <v>13</v>
      </c>
    </row>
    <row r="321" spans="2:7" ht="15" customHeight="1" x14ac:dyDescent="0.2">
      <c r="B321" s="158">
        <v>309</v>
      </c>
      <c r="C321" s="159" t="s">
        <v>226</v>
      </c>
      <c r="D321" s="160">
        <v>40701</v>
      </c>
      <c r="E321" s="161" t="s">
        <v>921</v>
      </c>
      <c r="F321" s="161" t="s">
        <v>274</v>
      </c>
      <c r="G321" s="127">
        <f t="shared" si="4"/>
        <v>11</v>
      </c>
    </row>
    <row r="322" spans="2:7" ht="15" customHeight="1" x14ac:dyDescent="0.2">
      <c r="B322" s="158">
        <v>310</v>
      </c>
      <c r="C322" s="159" t="s">
        <v>227</v>
      </c>
      <c r="D322" s="160">
        <v>40702</v>
      </c>
      <c r="E322" s="161" t="s">
        <v>922</v>
      </c>
      <c r="F322" s="161" t="s">
        <v>474</v>
      </c>
      <c r="G322" s="127">
        <f t="shared" si="4"/>
        <v>9</v>
      </c>
    </row>
    <row r="323" spans="2:7" ht="15" customHeight="1" x14ac:dyDescent="0.2">
      <c r="B323" s="158">
        <v>311</v>
      </c>
      <c r="C323" s="159" t="s">
        <v>228</v>
      </c>
      <c r="D323" s="160">
        <v>40703</v>
      </c>
      <c r="E323" s="161" t="s">
        <v>923</v>
      </c>
      <c r="F323" s="161" t="s">
        <v>475</v>
      </c>
      <c r="G323" s="127">
        <f t="shared" si="4"/>
        <v>8</v>
      </c>
    </row>
    <row r="324" spans="2:7" ht="15" customHeight="1" x14ac:dyDescent="0.2">
      <c r="B324" s="158">
        <v>312</v>
      </c>
      <c r="C324" s="159" t="s">
        <v>226</v>
      </c>
      <c r="D324" s="160">
        <v>40801</v>
      </c>
      <c r="E324" s="161" t="s">
        <v>924</v>
      </c>
      <c r="F324" s="161" t="s">
        <v>476</v>
      </c>
      <c r="G324" s="127">
        <f t="shared" si="4"/>
        <v>11</v>
      </c>
    </row>
    <row r="325" spans="2:7" ht="15" customHeight="1" x14ac:dyDescent="0.2">
      <c r="B325" s="158">
        <v>313</v>
      </c>
      <c r="C325" s="159" t="s">
        <v>227</v>
      </c>
      <c r="D325" s="160">
        <v>40802</v>
      </c>
      <c r="E325" s="161" t="s">
        <v>925</v>
      </c>
      <c r="F325" s="161" t="s">
        <v>477</v>
      </c>
      <c r="G325" s="127">
        <f t="shared" si="4"/>
        <v>9</v>
      </c>
    </row>
    <row r="326" spans="2:7" ht="15" customHeight="1" x14ac:dyDescent="0.2">
      <c r="B326" s="158">
        <v>314</v>
      </c>
      <c r="C326" s="159" t="s">
        <v>228</v>
      </c>
      <c r="D326" s="160">
        <v>40803</v>
      </c>
      <c r="E326" s="161" t="s">
        <v>926</v>
      </c>
      <c r="F326" s="161" t="s">
        <v>478</v>
      </c>
      <c r="G326" s="127">
        <f t="shared" si="4"/>
        <v>8</v>
      </c>
    </row>
    <row r="327" spans="2:7" ht="15" customHeight="1" x14ac:dyDescent="0.2">
      <c r="B327" s="158">
        <v>315</v>
      </c>
      <c r="C327" s="159" t="s">
        <v>226</v>
      </c>
      <c r="D327" s="160">
        <v>40901</v>
      </c>
      <c r="E327" s="161" t="s">
        <v>724</v>
      </c>
      <c r="F327" s="161" t="s">
        <v>69</v>
      </c>
      <c r="G327" s="127">
        <f t="shared" si="4"/>
        <v>9</v>
      </c>
    </row>
    <row r="328" spans="2:7" ht="15" customHeight="1" x14ac:dyDescent="0.2">
      <c r="B328" s="158">
        <v>316</v>
      </c>
      <c r="C328" s="159" t="s">
        <v>226</v>
      </c>
      <c r="D328" s="160">
        <v>41001</v>
      </c>
      <c r="E328" s="161" t="s">
        <v>927</v>
      </c>
      <c r="F328" s="161" t="s">
        <v>480</v>
      </c>
      <c r="G328" s="127">
        <f t="shared" si="4"/>
        <v>12</v>
      </c>
    </row>
    <row r="329" spans="2:7" ht="15" customHeight="1" x14ac:dyDescent="0.2">
      <c r="B329" s="158">
        <v>317</v>
      </c>
      <c r="C329" s="159" t="s">
        <v>227</v>
      </c>
      <c r="D329" s="160">
        <v>41002</v>
      </c>
      <c r="E329" s="161" t="s">
        <v>928</v>
      </c>
      <c r="F329" s="161" t="s">
        <v>481</v>
      </c>
      <c r="G329" s="127">
        <f t="shared" si="4"/>
        <v>9</v>
      </c>
    </row>
    <row r="330" spans="2:7" ht="15" customHeight="1" x14ac:dyDescent="0.2">
      <c r="B330" s="158">
        <v>318</v>
      </c>
      <c r="C330" s="159" t="s">
        <v>228</v>
      </c>
      <c r="D330" s="160">
        <v>41003</v>
      </c>
      <c r="E330" s="161" t="s">
        <v>929</v>
      </c>
      <c r="F330" s="161" t="s">
        <v>482</v>
      </c>
      <c r="G330" s="127">
        <f t="shared" si="4"/>
        <v>9</v>
      </c>
    </row>
    <row r="331" spans="2:7" ht="15" customHeight="1" x14ac:dyDescent="0.2">
      <c r="B331" s="158">
        <v>319</v>
      </c>
      <c r="C331" s="159" t="s">
        <v>229</v>
      </c>
      <c r="D331" s="160">
        <v>41004</v>
      </c>
      <c r="E331" s="161" t="s">
        <v>930</v>
      </c>
      <c r="F331" s="161" t="s">
        <v>483</v>
      </c>
      <c r="G331" s="127">
        <f t="shared" si="4"/>
        <v>19</v>
      </c>
    </row>
    <row r="332" spans="2:7" ht="15" customHeight="1" x14ac:dyDescent="0.2">
      <c r="B332" s="158">
        <v>320</v>
      </c>
      <c r="C332" s="159" t="s">
        <v>230</v>
      </c>
      <c r="D332" s="160">
        <v>41005</v>
      </c>
      <c r="E332" s="161" t="s">
        <v>931</v>
      </c>
      <c r="F332" s="161" t="s">
        <v>484</v>
      </c>
      <c r="G332" s="127">
        <f t="shared" si="4"/>
        <v>6</v>
      </c>
    </row>
    <row r="333" spans="2:7" ht="15" customHeight="1" x14ac:dyDescent="0.2">
      <c r="B333" s="158">
        <v>321</v>
      </c>
      <c r="C333" s="159" t="s">
        <v>226</v>
      </c>
      <c r="D333" s="160">
        <v>50101</v>
      </c>
      <c r="E333" s="161" t="s">
        <v>932</v>
      </c>
      <c r="F333" s="161" t="s">
        <v>71</v>
      </c>
      <c r="G333" s="127">
        <f t="shared" ref="G333:G396" si="5">LEN(F333)</f>
        <v>7</v>
      </c>
    </row>
    <row r="334" spans="2:7" ht="15" customHeight="1" x14ac:dyDescent="0.2">
      <c r="B334" s="158">
        <v>322</v>
      </c>
      <c r="C334" s="159" t="s">
        <v>227</v>
      </c>
      <c r="D334" s="160">
        <v>50102</v>
      </c>
      <c r="E334" s="161" t="s">
        <v>933</v>
      </c>
      <c r="F334" s="161" t="s">
        <v>485</v>
      </c>
      <c r="G334" s="127">
        <f t="shared" si="5"/>
        <v>12</v>
      </c>
    </row>
    <row r="335" spans="2:7" ht="15" customHeight="1" x14ac:dyDescent="0.2">
      <c r="B335" s="158">
        <v>323</v>
      </c>
      <c r="C335" s="159" t="s">
        <v>228</v>
      </c>
      <c r="D335" s="160">
        <v>50103</v>
      </c>
      <c r="E335" s="161" t="s">
        <v>934</v>
      </c>
      <c r="F335" s="161" t="s">
        <v>486</v>
      </c>
      <c r="G335" s="127">
        <f t="shared" si="5"/>
        <v>7</v>
      </c>
    </row>
    <row r="336" spans="2:7" ht="15" customHeight="1" x14ac:dyDescent="0.2">
      <c r="B336" s="158">
        <v>324</v>
      </c>
      <c r="C336" s="159" t="s">
        <v>229</v>
      </c>
      <c r="D336" s="160">
        <v>50104</v>
      </c>
      <c r="E336" s="161" t="s">
        <v>935</v>
      </c>
      <c r="F336" s="161" t="s">
        <v>487</v>
      </c>
      <c r="G336" s="127">
        <f t="shared" si="5"/>
        <v>9</v>
      </c>
    </row>
    <row r="337" spans="2:7" ht="15" customHeight="1" x14ac:dyDescent="0.2">
      <c r="B337" s="158">
        <v>325</v>
      </c>
      <c r="C337" s="159" t="s">
        <v>230</v>
      </c>
      <c r="D337" s="160">
        <v>50105</v>
      </c>
      <c r="E337" s="161" t="s">
        <v>936</v>
      </c>
      <c r="F337" s="161" t="s">
        <v>488</v>
      </c>
      <c r="G337" s="127">
        <f t="shared" si="5"/>
        <v>9</v>
      </c>
    </row>
    <row r="338" spans="2:7" ht="15" customHeight="1" x14ac:dyDescent="0.2">
      <c r="B338" s="158">
        <v>326</v>
      </c>
      <c r="C338" s="159" t="s">
        <v>226</v>
      </c>
      <c r="D338" s="160">
        <v>50201</v>
      </c>
      <c r="E338" s="161" t="s">
        <v>937</v>
      </c>
      <c r="F338" s="161" t="s">
        <v>72</v>
      </c>
      <c r="G338" s="127">
        <f t="shared" si="5"/>
        <v>6</v>
      </c>
    </row>
    <row r="339" spans="2:7" ht="15" customHeight="1" x14ac:dyDescent="0.2">
      <c r="B339" s="158">
        <v>327</v>
      </c>
      <c r="C339" s="159" t="s">
        <v>227</v>
      </c>
      <c r="D339" s="160">
        <v>50202</v>
      </c>
      <c r="E339" s="161" t="s">
        <v>938</v>
      </c>
      <c r="F339" s="161" t="s">
        <v>489</v>
      </c>
      <c r="G339" s="127">
        <f t="shared" si="5"/>
        <v>7</v>
      </c>
    </row>
    <row r="340" spans="2:7" ht="15" customHeight="1" x14ac:dyDescent="0.2">
      <c r="B340" s="158">
        <v>328</v>
      </c>
      <c r="C340" s="159" t="s">
        <v>228</v>
      </c>
      <c r="D340" s="160">
        <v>50203</v>
      </c>
      <c r="E340" s="161" t="s">
        <v>699</v>
      </c>
      <c r="F340" s="161" t="s">
        <v>274</v>
      </c>
      <c r="G340" s="127">
        <f t="shared" si="5"/>
        <v>11</v>
      </c>
    </row>
    <row r="341" spans="2:7" ht="15" customHeight="1" x14ac:dyDescent="0.2">
      <c r="B341" s="158">
        <v>329</v>
      </c>
      <c r="C341" s="159" t="s">
        <v>229</v>
      </c>
      <c r="D341" s="160">
        <v>50204</v>
      </c>
      <c r="E341" s="161" t="s">
        <v>939</v>
      </c>
      <c r="F341" s="161" t="s">
        <v>490</v>
      </c>
      <c r="G341" s="127">
        <f t="shared" si="5"/>
        <v>14</v>
      </c>
    </row>
    <row r="342" spans="2:7" ht="15" customHeight="1" x14ac:dyDescent="0.2">
      <c r="B342" s="158">
        <v>330</v>
      </c>
      <c r="C342" s="159" t="s">
        <v>230</v>
      </c>
      <c r="D342" s="160">
        <v>50205</v>
      </c>
      <c r="E342" s="161" t="s">
        <v>940</v>
      </c>
      <c r="F342" s="161" t="s">
        <v>491</v>
      </c>
      <c r="G342" s="127">
        <f t="shared" si="5"/>
        <v>6</v>
      </c>
    </row>
    <row r="343" spans="2:7" ht="15" customHeight="1" x14ac:dyDescent="0.2">
      <c r="B343" s="158">
        <v>331</v>
      </c>
      <c r="C343" s="159" t="s">
        <v>231</v>
      </c>
      <c r="D343" s="160">
        <v>50206</v>
      </c>
      <c r="E343" s="161" t="s">
        <v>941</v>
      </c>
      <c r="F343" s="161" t="s">
        <v>492</v>
      </c>
      <c r="G343" s="127">
        <f t="shared" si="5"/>
        <v>6</v>
      </c>
    </row>
    <row r="344" spans="2:7" ht="15" customHeight="1" x14ac:dyDescent="0.2">
      <c r="B344" s="158">
        <v>332</v>
      </c>
      <c r="C344" s="159" t="s">
        <v>232</v>
      </c>
      <c r="D344" s="160">
        <v>50207</v>
      </c>
      <c r="E344" s="161" t="s">
        <v>942</v>
      </c>
      <c r="F344" s="161" t="s">
        <v>493</v>
      </c>
      <c r="G344" s="127">
        <f t="shared" si="5"/>
        <v>17</v>
      </c>
    </row>
    <row r="345" spans="2:7" ht="15" customHeight="1" x14ac:dyDescent="0.2">
      <c r="B345" s="158">
        <v>333</v>
      </c>
      <c r="C345" s="159" t="s">
        <v>226</v>
      </c>
      <c r="D345" s="160">
        <v>50301</v>
      </c>
      <c r="E345" s="161" t="s">
        <v>943</v>
      </c>
      <c r="F345" s="161" t="s">
        <v>73</v>
      </c>
      <c r="G345" s="127">
        <f t="shared" si="5"/>
        <v>10</v>
      </c>
    </row>
    <row r="346" spans="2:7" ht="15" customHeight="1" x14ac:dyDescent="0.2">
      <c r="B346" s="158">
        <v>334</v>
      </c>
      <c r="C346" s="159" t="s">
        <v>227</v>
      </c>
      <c r="D346" s="160">
        <v>50302</v>
      </c>
      <c r="E346" s="161" t="s">
        <v>944</v>
      </c>
      <c r="F346" s="161" t="s">
        <v>494</v>
      </c>
      <c r="G346" s="127">
        <f t="shared" si="5"/>
        <v>6</v>
      </c>
    </row>
    <row r="347" spans="2:7" ht="15" customHeight="1" x14ac:dyDescent="0.2">
      <c r="B347" s="158">
        <v>335</v>
      </c>
      <c r="C347" s="159" t="s">
        <v>228</v>
      </c>
      <c r="D347" s="160">
        <v>50303</v>
      </c>
      <c r="E347" s="161" t="s">
        <v>945</v>
      </c>
      <c r="F347" s="161" t="s">
        <v>495</v>
      </c>
      <c r="G347" s="127">
        <f t="shared" si="5"/>
        <v>20</v>
      </c>
    </row>
    <row r="348" spans="2:7" ht="15" customHeight="1" x14ac:dyDescent="0.2">
      <c r="B348" s="158">
        <v>336</v>
      </c>
      <c r="C348" s="159" t="s">
        <v>229</v>
      </c>
      <c r="D348" s="160">
        <v>50304</v>
      </c>
      <c r="E348" s="161" t="s">
        <v>946</v>
      </c>
      <c r="F348" s="161" t="s">
        <v>496</v>
      </c>
      <c r="G348" s="127">
        <f t="shared" si="5"/>
        <v>7</v>
      </c>
    </row>
    <row r="349" spans="2:7" ht="15" customHeight="1" x14ac:dyDescent="0.2">
      <c r="B349" s="158">
        <v>337</v>
      </c>
      <c r="C349" s="159" t="s">
        <v>230</v>
      </c>
      <c r="D349" s="160">
        <v>50305</v>
      </c>
      <c r="E349" s="161" t="s">
        <v>947</v>
      </c>
      <c r="F349" s="161" t="s">
        <v>497</v>
      </c>
      <c r="G349" s="127">
        <f t="shared" si="5"/>
        <v>9</v>
      </c>
    </row>
    <row r="350" spans="2:7" ht="15" customHeight="1" x14ac:dyDescent="0.2">
      <c r="B350" s="158">
        <v>338</v>
      </c>
      <c r="C350" s="159" t="s">
        <v>231</v>
      </c>
      <c r="D350" s="160">
        <v>50306</v>
      </c>
      <c r="E350" s="161" t="s">
        <v>948</v>
      </c>
      <c r="F350" s="161" t="s">
        <v>498</v>
      </c>
      <c r="G350" s="127">
        <f t="shared" si="5"/>
        <v>11</v>
      </c>
    </row>
    <row r="351" spans="2:7" ht="15" customHeight="1" x14ac:dyDescent="0.2">
      <c r="B351" s="158">
        <v>339</v>
      </c>
      <c r="C351" s="159" t="s">
        <v>232</v>
      </c>
      <c r="D351" s="160">
        <v>50307</v>
      </c>
      <c r="E351" s="161" t="s">
        <v>949</v>
      </c>
      <c r="F351" s="161" t="s">
        <v>499</v>
      </c>
      <c r="G351" s="127">
        <f t="shared" si="5"/>
        <v>5</v>
      </c>
    </row>
    <row r="352" spans="2:7" ht="15" customHeight="1" x14ac:dyDescent="0.2">
      <c r="B352" s="158">
        <v>340</v>
      </c>
      <c r="C352" s="159" t="s">
        <v>233</v>
      </c>
      <c r="D352" s="160">
        <v>50308</v>
      </c>
      <c r="E352" s="161" t="s">
        <v>950</v>
      </c>
      <c r="F352" s="161" t="s">
        <v>500</v>
      </c>
      <c r="G352" s="127">
        <f t="shared" si="5"/>
        <v>10</v>
      </c>
    </row>
    <row r="353" spans="2:7" ht="15" customHeight="1" x14ac:dyDescent="0.2">
      <c r="B353" s="158">
        <v>341</v>
      </c>
      <c r="C353" s="159" t="s">
        <v>234</v>
      </c>
      <c r="D353" s="160">
        <v>50309</v>
      </c>
      <c r="E353" s="161" t="s">
        <v>951</v>
      </c>
      <c r="F353" s="161" t="s">
        <v>501</v>
      </c>
      <c r="G353" s="127">
        <f t="shared" si="5"/>
        <v>9</v>
      </c>
    </row>
    <row r="354" spans="2:7" ht="15" customHeight="1" x14ac:dyDescent="0.2">
      <c r="B354" s="158">
        <v>342</v>
      </c>
      <c r="C354" s="159" t="s">
        <v>226</v>
      </c>
      <c r="D354" s="160">
        <v>50401</v>
      </c>
      <c r="E354" s="161" t="s">
        <v>952</v>
      </c>
      <c r="F354" s="161" t="s">
        <v>74</v>
      </c>
      <c r="G354" s="127">
        <f t="shared" si="5"/>
        <v>7</v>
      </c>
    </row>
    <row r="355" spans="2:7" ht="15" customHeight="1" x14ac:dyDescent="0.2">
      <c r="B355" s="158">
        <v>343</v>
      </c>
      <c r="C355" s="159" t="s">
        <v>227</v>
      </c>
      <c r="D355" s="160">
        <v>50402</v>
      </c>
      <c r="E355" s="161" t="s">
        <v>953</v>
      </c>
      <c r="F355" s="161" t="s">
        <v>402</v>
      </c>
      <c r="G355" s="127">
        <f t="shared" si="5"/>
        <v>7</v>
      </c>
    </row>
    <row r="356" spans="2:7" ht="15" customHeight="1" x14ac:dyDescent="0.2">
      <c r="B356" s="158">
        <v>344</v>
      </c>
      <c r="C356" s="159" t="s">
        <v>228</v>
      </c>
      <c r="D356" s="160">
        <v>50403</v>
      </c>
      <c r="E356" s="161" t="s">
        <v>954</v>
      </c>
      <c r="F356" s="161" t="s">
        <v>502</v>
      </c>
      <c r="G356" s="127">
        <f t="shared" si="5"/>
        <v>6</v>
      </c>
    </row>
    <row r="357" spans="2:7" ht="15" customHeight="1" x14ac:dyDescent="0.2">
      <c r="B357" s="158">
        <v>345</v>
      </c>
      <c r="C357" s="159" t="s">
        <v>229</v>
      </c>
      <c r="D357" s="160">
        <v>50404</v>
      </c>
      <c r="E357" s="161" t="s">
        <v>955</v>
      </c>
      <c r="F357" s="161" t="s">
        <v>503</v>
      </c>
      <c r="G357" s="127">
        <f t="shared" si="5"/>
        <v>11</v>
      </c>
    </row>
    <row r="358" spans="2:7" ht="15" customHeight="1" x14ac:dyDescent="0.2">
      <c r="B358" s="158">
        <v>346</v>
      </c>
      <c r="C358" s="159" t="s">
        <v>226</v>
      </c>
      <c r="D358" s="160">
        <v>50501</v>
      </c>
      <c r="E358" s="161" t="s">
        <v>956</v>
      </c>
      <c r="F358" s="161" t="s">
        <v>504</v>
      </c>
      <c r="G358" s="127">
        <f t="shared" si="5"/>
        <v>10</v>
      </c>
    </row>
    <row r="359" spans="2:7" ht="15" customHeight="1" x14ac:dyDescent="0.2">
      <c r="B359" s="158">
        <v>347</v>
      </c>
      <c r="C359" s="159" t="s">
        <v>227</v>
      </c>
      <c r="D359" s="160">
        <v>50502</v>
      </c>
      <c r="E359" s="161" t="s">
        <v>957</v>
      </c>
      <c r="F359" s="161" t="s">
        <v>410</v>
      </c>
      <c r="G359" s="127">
        <f t="shared" si="5"/>
        <v>7</v>
      </c>
    </row>
    <row r="360" spans="2:7" ht="15" customHeight="1" x14ac:dyDescent="0.2">
      <c r="B360" s="158">
        <v>348</v>
      </c>
      <c r="C360" s="159" t="s">
        <v>228</v>
      </c>
      <c r="D360" s="160">
        <v>50503</v>
      </c>
      <c r="E360" s="161" t="s">
        <v>958</v>
      </c>
      <c r="F360" s="161" t="s">
        <v>505</v>
      </c>
      <c r="G360" s="127">
        <f t="shared" si="5"/>
        <v>8</v>
      </c>
    </row>
    <row r="361" spans="2:7" ht="15" customHeight="1" x14ac:dyDescent="0.2">
      <c r="B361" s="158">
        <v>349</v>
      </c>
      <c r="C361" s="159" t="s">
        <v>229</v>
      </c>
      <c r="D361" s="160">
        <v>50504</v>
      </c>
      <c r="E361" s="161" t="s">
        <v>959</v>
      </c>
      <c r="F361" s="161" t="s">
        <v>67</v>
      </c>
      <c r="G361" s="127">
        <f t="shared" si="5"/>
        <v>5</v>
      </c>
    </row>
    <row r="362" spans="2:7" ht="15" customHeight="1" x14ac:dyDescent="0.2">
      <c r="B362" s="158">
        <v>350</v>
      </c>
      <c r="C362" s="159" t="s">
        <v>226</v>
      </c>
      <c r="D362" s="160">
        <v>50601</v>
      </c>
      <c r="E362" s="161" t="s">
        <v>960</v>
      </c>
      <c r="F362" s="161" t="s">
        <v>76</v>
      </c>
      <c r="G362" s="127">
        <f t="shared" si="5"/>
        <v>5</v>
      </c>
    </row>
    <row r="363" spans="2:7" ht="15" customHeight="1" x14ac:dyDescent="0.2">
      <c r="B363" s="158">
        <v>351</v>
      </c>
      <c r="C363" s="159" t="s">
        <v>227</v>
      </c>
      <c r="D363" s="160">
        <v>50602</v>
      </c>
      <c r="E363" s="161" t="s">
        <v>957</v>
      </c>
      <c r="F363" s="161" t="s">
        <v>410</v>
      </c>
      <c r="G363" s="127">
        <f t="shared" si="5"/>
        <v>7</v>
      </c>
    </row>
    <row r="364" spans="2:7" ht="15" customHeight="1" x14ac:dyDescent="0.2">
      <c r="B364" s="158">
        <v>352</v>
      </c>
      <c r="C364" s="159" t="s">
        <v>228</v>
      </c>
      <c r="D364" s="160">
        <v>50603</v>
      </c>
      <c r="E364" s="161" t="s">
        <v>906</v>
      </c>
      <c r="F364" s="161" t="s">
        <v>275</v>
      </c>
      <c r="G364" s="127">
        <f t="shared" si="5"/>
        <v>10</v>
      </c>
    </row>
    <row r="365" spans="2:7" ht="15" customHeight="1" x14ac:dyDescent="0.2">
      <c r="B365" s="158">
        <v>353</v>
      </c>
      <c r="C365" s="159" t="s">
        <v>229</v>
      </c>
      <c r="D365" s="160">
        <v>50604</v>
      </c>
      <c r="E365" s="161" t="s">
        <v>961</v>
      </c>
      <c r="F365" s="161" t="s">
        <v>506</v>
      </c>
      <c r="G365" s="127">
        <f t="shared" si="5"/>
        <v>8</v>
      </c>
    </row>
    <row r="366" spans="2:7" ht="15" customHeight="1" x14ac:dyDescent="0.2">
      <c r="B366" s="158">
        <v>354</v>
      </c>
      <c r="C366" s="159" t="s">
        <v>230</v>
      </c>
      <c r="D366" s="160">
        <v>50605</v>
      </c>
      <c r="E366" s="161" t="s">
        <v>962</v>
      </c>
      <c r="F366" s="161" t="s">
        <v>507</v>
      </c>
      <c r="G366" s="127">
        <f t="shared" si="5"/>
        <v>7</v>
      </c>
    </row>
    <row r="367" spans="2:7" ht="15" customHeight="1" x14ac:dyDescent="0.2">
      <c r="B367" s="158">
        <v>355</v>
      </c>
      <c r="C367" s="159" t="s">
        <v>226</v>
      </c>
      <c r="D367" s="160">
        <v>50701</v>
      </c>
      <c r="E367" s="161" t="s">
        <v>963</v>
      </c>
      <c r="F367" s="161" t="s">
        <v>508</v>
      </c>
      <c r="G367" s="127">
        <f t="shared" si="5"/>
        <v>10</v>
      </c>
    </row>
    <row r="368" spans="2:7" ht="15" customHeight="1" x14ac:dyDescent="0.2">
      <c r="B368" s="158">
        <v>356</v>
      </c>
      <c r="C368" s="159" t="s">
        <v>227</v>
      </c>
      <c r="D368" s="160">
        <v>50702</v>
      </c>
      <c r="E368" s="161" t="s">
        <v>964</v>
      </c>
      <c r="F368" s="161" t="s">
        <v>509</v>
      </c>
      <c r="G368" s="127">
        <f t="shared" si="5"/>
        <v>6</v>
      </c>
    </row>
    <row r="369" spans="2:7" ht="15" customHeight="1" x14ac:dyDescent="0.2">
      <c r="B369" s="158">
        <v>357</v>
      </c>
      <c r="C369" s="159" t="s">
        <v>228</v>
      </c>
      <c r="D369" s="160">
        <v>50703</v>
      </c>
      <c r="E369" s="161" t="s">
        <v>767</v>
      </c>
      <c r="F369" s="161" t="s">
        <v>329</v>
      </c>
      <c r="G369" s="127">
        <f t="shared" si="5"/>
        <v>8</v>
      </c>
    </row>
    <row r="370" spans="2:7" ht="15" customHeight="1" x14ac:dyDescent="0.2">
      <c r="B370" s="158">
        <v>358</v>
      </c>
      <c r="C370" s="159" t="s">
        <v>229</v>
      </c>
      <c r="D370" s="160">
        <v>50704</v>
      </c>
      <c r="E370" s="161" t="s">
        <v>965</v>
      </c>
      <c r="F370" s="161" t="s">
        <v>510</v>
      </c>
      <c r="G370" s="127">
        <f t="shared" si="5"/>
        <v>8</v>
      </c>
    </row>
    <row r="371" spans="2:7" ht="15" customHeight="1" x14ac:dyDescent="0.2">
      <c r="B371" s="158">
        <v>359</v>
      </c>
      <c r="C371" s="159" t="s">
        <v>226</v>
      </c>
      <c r="D371" s="160">
        <v>50801</v>
      </c>
      <c r="E371" s="161" t="s">
        <v>966</v>
      </c>
      <c r="F371" s="161" t="s">
        <v>78</v>
      </c>
      <c r="G371" s="127">
        <f t="shared" si="5"/>
        <v>7</v>
      </c>
    </row>
    <row r="372" spans="2:7" ht="15" customHeight="1" x14ac:dyDescent="0.2">
      <c r="B372" s="158">
        <v>360</v>
      </c>
      <c r="C372" s="159" t="s">
        <v>227</v>
      </c>
      <c r="D372" s="160">
        <v>50802</v>
      </c>
      <c r="E372" s="161" t="s">
        <v>967</v>
      </c>
      <c r="F372" s="161" t="s">
        <v>511</v>
      </c>
      <c r="G372" s="127">
        <f t="shared" si="5"/>
        <v>15</v>
      </c>
    </row>
    <row r="373" spans="2:7" ht="15" customHeight="1" x14ac:dyDescent="0.2">
      <c r="B373" s="158">
        <v>361</v>
      </c>
      <c r="C373" s="159" t="s">
        <v>228</v>
      </c>
      <c r="D373" s="160">
        <v>50803</v>
      </c>
      <c r="E373" s="161" t="s">
        <v>968</v>
      </c>
      <c r="F373" s="161" t="s">
        <v>512</v>
      </c>
      <c r="G373" s="127">
        <f t="shared" si="5"/>
        <v>9</v>
      </c>
    </row>
    <row r="374" spans="2:7" ht="15" customHeight="1" x14ac:dyDescent="0.2">
      <c r="B374" s="158">
        <v>362</v>
      </c>
      <c r="C374" s="159" t="s">
        <v>229</v>
      </c>
      <c r="D374" s="160">
        <v>50804</v>
      </c>
      <c r="E374" s="161" t="s">
        <v>969</v>
      </c>
      <c r="F374" s="161" t="s">
        <v>451</v>
      </c>
      <c r="G374" s="127">
        <f t="shared" si="5"/>
        <v>10</v>
      </c>
    </row>
    <row r="375" spans="2:7" ht="15" customHeight="1" x14ac:dyDescent="0.2">
      <c r="B375" s="158">
        <v>363</v>
      </c>
      <c r="C375" s="159" t="s">
        <v>230</v>
      </c>
      <c r="D375" s="160">
        <v>50805</v>
      </c>
      <c r="E375" s="161" t="s">
        <v>970</v>
      </c>
      <c r="F375" s="161" t="s">
        <v>513</v>
      </c>
      <c r="G375" s="127">
        <f t="shared" si="5"/>
        <v>6</v>
      </c>
    </row>
    <row r="376" spans="2:7" ht="15" customHeight="1" x14ac:dyDescent="0.2">
      <c r="B376" s="158">
        <v>364</v>
      </c>
      <c r="C376" s="159" t="s">
        <v>231</v>
      </c>
      <c r="D376" s="160">
        <v>50806</v>
      </c>
      <c r="E376" s="161" t="s">
        <v>971</v>
      </c>
      <c r="F376" s="161" t="s">
        <v>514</v>
      </c>
      <c r="G376" s="127">
        <f t="shared" si="5"/>
        <v>15</v>
      </c>
    </row>
    <row r="377" spans="2:7" ht="15" customHeight="1" x14ac:dyDescent="0.2">
      <c r="B377" s="158">
        <v>365</v>
      </c>
      <c r="C377" s="159" t="s">
        <v>232</v>
      </c>
      <c r="D377" s="160">
        <v>50807</v>
      </c>
      <c r="E377" s="161" t="s">
        <v>972</v>
      </c>
      <c r="F377" s="161" t="s">
        <v>515</v>
      </c>
      <c r="G377" s="127">
        <f t="shared" si="5"/>
        <v>6</v>
      </c>
    </row>
    <row r="378" spans="2:7" ht="15" customHeight="1" x14ac:dyDescent="0.2">
      <c r="B378" s="158">
        <v>366</v>
      </c>
      <c r="C378" s="159" t="s">
        <v>226</v>
      </c>
      <c r="D378" s="160">
        <v>50901</v>
      </c>
      <c r="E378" s="161" t="s">
        <v>973</v>
      </c>
      <c r="F378" s="161" t="s">
        <v>516</v>
      </c>
      <c r="G378" s="127">
        <f t="shared" si="5"/>
        <v>7</v>
      </c>
    </row>
    <row r="379" spans="2:7" ht="15" customHeight="1" x14ac:dyDescent="0.2">
      <c r="B379" s="158">
        <v>367</v>
      </c>
      <c r="C379" s="159" t="s">
        <v>227</v>
      </c>
      <c r="D379" s="160">
        <v>50902</v>
      </c>
      <c r="E379" s="161" t="s">
        <v>974</v>
      </c>
      <c r="F379" s="161" t="s">
        <v>517</v>
      </c>
      <c r="G379" s="127">
        <f t="shared" si="5"/>
        <v>10</v>
      </c>
    </row>
    <row r="380" spans="2:7" ht="15" customHeight="1" x14ac:dyDescent="0.2">
      <c r="B380" s="158">
        <v>368</v>
      </c>
      <c r="C380" s="159" t="s">
        <v>228</v>
      </c>
      <c r="D380" s="160">
        <v>50903</v>
      </c>
      <c r="E380" s="161" t="s">
        <v>975</v>
      </c>
      <c r="F380" s="161" t="s">
        <v>372</v>
      </c>
      <c r="G380" s="127">
        <f t="shared" si="5"/>
        <v>7</v>
      </c>
    </row>
    <row r="381" spans="2:7" ht="15" customHeight="1" x14ac:dyDescent="0.2">
      <c r="B381" s="158">
        <v>369</v>
      </c>
      <c r="C381" s="159" t="s">
        <v>229</v>
      </c>
      <c r="D381" s="160">
        <v>50904</v>
      </c>
      <c r="E381" s="161" t="s">
        <v>976</v>
      </c>
      <c r="F381" s="161" t="s">
        <v>69</v>
      </c>
      <c r="G381" s="127">
        <f t="shared" si="5"/>
        <v>9</v>
      </c>
    </row>
    <row r="382" spans="2:7" ht="15" customHeight="1" x14ac:dyDescent="0.2">
      <c r="B382" s="158">
        <v>370</v>
      </c>
      <c r="C382" s="159" t="s">
        <v>230</v>
      </c>
      <c r="D382" s="160">
        <v>50905</v>
      </c>
      <c r="E382" s="161" t="s">
        <v>977</v>
      </c>
      <c r="F382" s="161" t="s">
        <v>518</v>
      </c>
      <c r="G382" s="127">
        <f t="shared" si="5"/>
        <v>8</v>
      </c>
    </row>
    <row r="383" spans="2:7" ht="15" customHeight="1" x14ac:dyDescent="0.2">
      <c r="B383" s="158">
        <v>371</v>
      </c>
      <c r="C383" s="159" t="s">
        <v>231</v>
      </c>
      <c r="D383" s="160">
        <v>50906</v>
      </c>
      <c r="E383" s="161" t="s">
        <v>978</v>
      </c>
      <c r="F383" s="161" t="s">
        <v>519</v>
      </c>
      <c r="G383" s="127">
        <f t="shared" si="5"/>
        <v>6</v>
      </c>
    </row>
    <row r="384" spans="2:7" ht="15" customHeight="1" x14ac:dyDescent="0.2">
      <c r="B384" s="158">
        <v>372</v>
      </c>
      <c r="C384" s="159" t="s">
        <v>226</v>
      </c>
      <c r="D384" s="160">
        <v>51001</v>
      </c>
      <c r="E384" s="161" t="s">
        <v>979</v>
      </c>
      <c r="F384" s="161" t="s">
        <v>80</v>
      </c>
      <c r="G384" s="127">
        <f t="shared" si="5"/>
        <v>7</v>
      </c>
    </row>
    <row r="385" spans="2:7" ht="15" customHeight="1" x14ac:dyDescent="0.2">
      <c r="B385" s="158">
        <v>373</v>
      </c>
      <c r="C385" s="159" t="s">
        <v>227</v>
      </c>
      <c r="D385" s="160">
        <v>51002</v>
      </c>
      <c r="E385" s="161" t="s">
        <v>980</v>
      </c>
      <c r="F385" s="161" t="s">
        <v>520</v>
      </c>
      <c r="G385" s="127">
        <f t="shared" si="5"/>
        <v>13</v>
      </c>
    </row>
    <row r="386" spans="2:7" ht="15" customHeight="1" x14ac:dyDescent="0.2">
      <c r="B386" s="158">
        <v>374</v>
      </c>
      <c r="C386" s="159" t="s">
        <v>228</v>
      </c>
      <c r="D386" s="160">
        <v>51003</v>
      </c>
      <c r="E386" s="161" t="s">
        <v>981</v>
      </c>
      <c r="F386" s="161" t="s">
        <v>366</v>
      </c>
      <c r="G386" s="127">
        <f t="shared" si="5"/>
        <v>6</v>
      </c>
    </row>
    <row r="387" spans="2:7" ht="15" customHeight="1" x14ac:dyDescent="0.2">
      <c r="B387" s="158">
        <v>375</v>
      </c>
      <c r="C387" s="159" t="s">
        <v>229</v>
      </c>
      <c r="D387" s="160">
        <v>51004</v>
      </c>
      <c r="E387" s="161" t="s">
        <v>982</v>
      </c>
      <c r="F387" s="161" t="s">
        <v>521</v>
      </c>
      <c r="G387" s="127">
        <f t="shared" si="5"/>
        <v>11</v>
      </c>
    </row>
    <row r="388" spans="2:7" ht="15" customHeight="1" x14ac:dyDescent="0.2">
      <c r="B388" s="158">
        <v>376</v>
      </c>
      <c r="C388" s="159" t="s">
        <v>226</v>
      </c>
      <c r="D388" s="160">
        <v>51101</v>
      </c>
      <c r="E388" s="161" t="s">
        <v>983</v>
      </c>
      <c r="F388" s="161" t="s">
        <v>81</v>
      </c>
      <c r="G388" s="127">
        <f t="shared" si="5"/>
        <v>8</v>
      </c>
    </row>
    <row r="389" spans="2:7" ht="15" customHeight="1" x14ac:dyDescent="0.2">
      <c r="B389" s="158">
        <v>377</v>
      </c>
      <c r="C389" s="159" t="s">
        <v>227</v>
      </c>
      <c r="D389" s="160">
        <v>51102</v>
      </c>
      <c r="E389" s="161" t="s">
        <v>984</v>
      </c>
      <c r="F389" s="161" t="s">
        <v>522</v>
      </c>
      <c r="G389" s="127">
        <f t="shared" si="5"/>
        <v>10</v>
      </c>
    </row>
    <row r="390" spans="2:7" ht="15" customHeight="1" x14ac:dyDescent="0.2">
      <c r="B390" s="158">
        <v>378</v>
      </c>
      <c r="C390" s="159" t="s">
        <v>228</v>
      </c>
      <c r="D390" s="160">
        <v>51103</v>
      </c>
      <c r="E390" s="161" t="s">
        <v>985</v>
      </c>
      <c r="F390" s="161" t="s">
        <v>523</v>
      </c>
      <c r="G390" s="127">
        <f t="shared" si="5"/>
        <v>15</v>
      </c>
    </row>
    <row r="391" spans="2:7" ht="15" customHeight="1" x14ac:dyDescent="0.2">
      <c r="B391" s="158">
        <v>379</v>
      </c>
      <c r="C391" s="159" t="s">
        <v>229</v>
      </c>
      <c r="D391" s="160">
        <v>51104</v>
      </c>
      <c r="E391" s="161" t="s">
        <v>986</v>
      </c>
      <c r="F391" s="161" t="s">
        <v>524</v>
      </c>
      <c r="G391" s="127">
        <f t="shared" si="5"/>
        <v>6</v>
      </c>
    </row>
    <row r="392" spans="2:7" ht="15" customHeight="1" x14ac:dyDescent="0.2">
      <c r="B392" s="158">
        <v>380</v>
      </c>
      <c r="C392" s="159" t="s">
        <v>226</v>
      </c>
      <c r="D392" s="160">
        <v>60101</v>
      </c>
      <c r="E392" s="161" t="s">
        <v>987</v>
      </c>
      <c r="F392" s="161" t="s">
        <v>82</v>
      </c>
      <c r="G392" s="127">
        <f t="shared" si="5"/>
        <v>10</v>
      </c>
    </row>
    <row r="393" spans="2:7" ht="15" customHeight="1" x14ac:dyDescent="0.2">
      <c r="B393" s="158">
        <v>381</v>
      </c>
      <c r="C393" s="159" t="s">
        <v>227</v>
      </c>
      <c r="D393" s="160">
        <v>60102</v>
      </c>
      <c r="E393" s="161" t="s">
        <v>988</v>
      </c>
      <c r="F393" s="161" t="s">
        <v>525</v>
      </c>
      <c r="G393" s="127">
        <f t="shared" si="5"/>
        <v>8</v>
      </c>
    </row>
    <row r="394" spans="2:7" ht="15" customHeight="1" x14ac:dyDescent="0.2">
      <c r="B394" s="158">
        <v>382</v>
      </c>
      <c r="C394" s="159" t="s">
        <v>228</v>
      </c>
      <c r="D394" s="160">
        <v>60103</v>
      </c>
      <c r="E394" s="161" t="s">
        <v>989</v>
      </c>
      <c r="F394" s="161" t="s">
        <v>526</v>
      </c>
      <c r="G394" s="127">
        <f t="shared" si="5"/>
        <v>6</v>
      </c>
    </row>
    <row r="395" spans="2:7" ht="15" customHeight="1" x14ac:dyDescent="0.2">
      <c r="B395" s="158">
        <v>383</v>
      </c>
      <c r="C395" s="159" t="s">
        <v>229</v>
      </c>
      <c r="D395" s="160">
        <v>60104</v>
      </c>
      <c r="E395" s="161" t="s">
        <v>990</v>
      </c>
      <c r="F395" s="161" t="s">
        <v>527</v>
      </c>
      <c r="G395" s="127">
        <f t="shared" si="5"/>
        <v>7</v>
      </c>
    </row>
    <row r="396" spans="2:7" ht="15" customHeight="1" x14ac:dyDescent="0.2">
      <c r="B396" s="158">
        <v>384</v>
      </c>
      <c r="C396" s="159" t="s">
        <v>230</v>
      </c>
      <c r="D396" s="160">
        <v>60105</v>
      </c>
      <c r="E396" s="161" t="s">
        <v>991</v>
      </c>
      <c r="F396" s="161" t="s">
        <v>528</v>
      </c>
      <c r="G396" s="127">
        <f t="shared" si="5"/>
        <v>7</v>
      </c>
    </row>
    <row r="397" spans="2:7" ht="15" customHeight="1" x14ac:dyDescent="0.2">
      <c r="B397" s="158">
        <v>385</v>
      </c>
      <c r="C397" s="159" t="s">
        <v>231</v>
      </c>
      <c r="D397" s="160">
        <v>60106</v>
      </c>
      <c r="E397" s="161" t="s">
        <v>992</v>
      </c>
      <c r="F397" s="161" t="s">
        <v>529</v>
      </c>
      <c r="G397" s="127">
        <f t="shared" ref="G397:G460" si="6">LEN(F397)</f>
        <v>10</v>
      </c>
    </row>
    <row r="398" spans="2:7" ht="15" customHeight="1" x14ac:dyDescent="0.2">
      <c r="B398" s="158">
        <v>386</v>
      </c>
      <c r="C398" s="159" t="s">
        <v>232</v>
      </c>
      <c r="D398" s="160">
        <v>60107</v>
      </c>
      <c r="E398" s="161" t="s">
        <v>993</v>
      </c>
      <c r="F398" s="161" t="s">
        <v>530</v>
      </c>
      <c r="G398" s="127">
        <f t="shared" si="6"/>
        <v>8</v>
      </c>
    </row>
    <row r="399" spans="2:7" ht="15" customHeight="1" x14ac:dyDescent="0.2">
      <c r="B399" s="158">
        <v>387</v>
      </c>
      <c r="C399" s="159" t="s">
        <v>233</v>
      </c>
      <c r="D399" s="160">
        <v>60108</v>
      </c>
      <c r="E399" s="161" t="s">
        <v>994</v>
      </c>
      <c r="F399" s="161" t="s">
        <v>531</v>
      </c>
      <c r="G399" s="127">
        <f t="shared" si="6"/>
        <v>8</v>
      </c>
    </row>
    <row r="400" spans="2:7" ht="15" customHeight="1" x14ac:dyDescent="0.2">
      <c r="B400" s="158">
        <v>388</v>
      </c>
      <c r="C400" s="159" t="s">
        <v>234</v>
      </c>
      <c r="D400" s="160">
        <v>60109</v>
      </c>
      <c r="E400" s="161" t="s">
        <v>995</v>
      </c>
      <c r="F400" s="161" t="s">
        <v>532</v>
      </c>
      <c r="G400" s="127">
        <f t="shared" si="6"/>
        <v>11</v>
      </c>
    </row>
    <row r="401" spans="2:7" ht="15" customHeight="1" x14ac:dyDescent="0.2">
      <c r="B401" s="158">
        <v>389</v>
      </c>
      <c r="C401" s="159" t="s">
        <v>235</v>
      </c>
      <c r="D401" s="160">
        <v>60110</v>
      </c>
      <c r="E401" s="161" t="s">
        <v>996</v>
      </c>
      <c r="F401" s="161" t="s">
        <v>533</v>
      </c>
      <c r="G401" s="127">
        <f t="shared" si="6"/>
        <v>13</v>
      </c>
    </row>
    <row r="402" spans="2:7" ht="15" customHeight="1" x14ac:dyDescent="0.2">
      <c r="B402" s="158">
        <v>390</v>
      </c>
      <c r="C402" s="159" t="s">
        <v>236</v>
      </c>
      <c r="D402" s="160">
        <v>60111</v>
      </c>
      <c r="E402" s="161" t="s">
        <v>997</v>
      </c>
      <c r="F402" s="161" t="s">
        <v>534</v>
      </c>
      <c r="G402" s="127">
        <f t="shared" si="6"/>
        <v>6</v>
      </c>
    </row>
    <row r="403" spans="2:7" ht="15" customHeight="1" x14ac:dyDescent="0.2">
      <c r="B403" s="158">
        <v>391</v>
      </c>
      <c r="C403" s="159" t="s">
        <v>237</v>
      </c>
      <c r="D403" s="160">
        <v>60112</v>
      </c>
      <c r="E403" s="161" t="s">
        <v>998</v>
      </c>
      <c r="F403" s="161" t="s">
        <v>535</v>
      </c>
      <c r="G403" s="127">
        <f t="shared" si="6"/>
        <v>9</v>
      </c>
    </row>
    <row r="404" spans="2:7" ht="15" customHeight="1" x14ac:dyDescent="0.2">
      <c r="B404" s="158">
        <v>392</v>
      </c>
      <c r="C404" s="159" t="s">
        <v>238</v>
      </c>
      <c r="D404" s="160">
        <v>60113</v>
      </c>
      <c r="E404" s="161" t="s">
        <v>999</v>
      </c>
      <c r="F404" s="161" t="s">
        <v>536</v>
      </c>
      <c r="G404" s="127">
        <f t="shared" si="6"/>
        <v>5</v>
      </c>
    </row>
    <row r="405" spans="2:7" ht="15" customHeight="1" x14ac:dyDescent="0.2">
      <c r="B405" s="158">
        <v>393</v>
      </c>
      <c r="C405" s="159" t="s">
        <v>239</v>
      </c>
      <c r="D405" s="160">
        <v>60114</v>
      </c>
      <c r="E405" s="161" t="s">
        <v>1000</v>
      </c>
      <c r="F405" s="161" t="s">
        <v>537</v>
      </c>
      <c r="G405" s="127">
        <f t="shared" si="6"/>
        <v>8</v>
      </c>
    </row>
    <row r="406" spans="2:7" ht="15" customHeight="1" x14ac:dyDescent="0.2">
      <c r="B406" s="158">
        <v>394</v>
      </c>
      <c r="C406" s="159" t="s">
        <v>240</v>
      </c>
      <c r="D406" s="160">
        <v>60115</v>
      </c>
      <c r="E406" s="161" t="s">
        <v>1001</v>
      </c>
      <c r="F406" s="161" t="s">
        <v>538</v>
      </c>
      <c r="G406" s="127">
        <f t="shared" si="6"/>
        <v>8</v>
      </c>
    </row>
    <row r="407" spans="2:7" ht="15" customHeight="1" x14ac:dyDescent="0.2">
      <c r="B407" s="158">
        <v>395</v>
      </c>
      <c r="C407" s="159" t="s">
        <v>226</v>
      </c>
      <c r="D407" s="160">
        <v>60201</v>
      </c>
      <c r="E407" s="161" t="s">
        <v>1002</v>
      </c>
      <c r="F407" s="161" t="s">
        <v>540</v>
      </c>
      <c r="G407" s="127">
        <f t="shared" si="6"/>
        <v>14</v>
      </c>
    </row>
    <row r="408" spans="2:7" ht="15" customHeight="1" x14ac:dyDescent="0.2">
      <c r="B408" s="158">
        <v>396</v>
      </c>
      <c r="C408" s="159" t="s">
        <v>227</v>
      </c>
      <c r="D408" s="160">
        <v>60202</v>
      </c>
      <c r="E408" s="161" t="s">
        <v>1003</v>
      </c>
      <c r="F408" s="161" t="s">
        <v>541</v>
      </c>
      <c r="G408" s="127">
        <f t="shared" si="6"/>
        <v>15</v>
      </c>
    </row>
    <row r="409" spans="2:7" ht="15" customHeight="1" x14ac:dyDescent="0.2">
      <c r="B409" s="158">
        <v>397</v>
      </c>
      <c r="C409" s="159" t="s">
        <v>228</v>
      </c>
      <c r="D409" s="160">
        <v>60203</v>
      </c>
      <c r="E409" s="161" t="s">
        <v>1004</v>
      </c>
      <c r="F409" s="161" t="s">
        <v>542</v>
      </c>
      <c r="G409" s="127">
        <f t="shared" si="6"/>
        <v>8</v>
      </c>
    </row>
    <row r="410" spans="2:7" ht="15" customHeight="1" x14ac:dyDescent="0.2">
      <c r="B410" s="158">
        <v>398</v>
      </c>
      <c r="C410" s="159" t="s">
        <v>229</v>
      </c>
      <c r="D410" s="160">
        <v>60204</v>
      </c>
      <c r="E410" s="161" t="s">
        <v>723</v>
      </c>
      <c r="F410" s="161" t="s">
        <v>65</v>
      </c>
      <c r="G410" s="127">
        <f t="shared" si="6"/>
        <v>10</v>
      </c>
    </row>
    <row r="411" spans="2:7" ht="15" customHeight="1" x14ac:dyDescent="0.2">
      <c r="B411" s="158">
        <v>399</v>
      </c>
      <c r="C411" s="159" t="s">
        <v>230</v>
      </c>
      <c r="D411" s="160">
        <v>60205</v>
      </c>
      <c r="E411" s="161" t="s">
        <v>796</v>
      </c>
      <c r="F411" s="161" t="s">
        <v>335</v>
      </c>
      <c r="G411" s="127">
        <f t="shared" si="6"/>
        <v>12</v>
      </c>
    </row>
    <row r="412" spans="2:7" ht="15" customHeight="1" x14ac:dyDescent="0.2">
      <c r="B412" s="158">
        <v>400</v>
      </c>
      <c r="C412" s="159" t="s">
        <v>226</v>
      </c>
      <c r="D412" s="160">
        <v>60301</v>
      </c>
      <c r="E412" s="161" t="s">
        <v>1005</v>
      </c>
      <c r="F412" s="161" t="s">
        <v>84</v>
      </c>
      <c r="G412" s="127">
        <f t="shared" si="6"/>
        <v>12</v>
      </c>
    </row>
    <row r="413" spans="2:7" ht="15" customHeight="1" x14ac:dyDescent="0.2">
      <c r="B413" s="158">
        <v>401</v>
      </c>
      <c r="C413" s="159" t="s">
        <v>227</v>
      </c>
      <c r="D413" s="160">
        <v>60302</v>
      </c>
      <c r="E413" s="161" t="s">
        <v>1006</v>
      </c>
      <c r="F413" s="161" t="s">
        <v>543</v>
      </c>
      <c r="G413" s="127">
        <f t="shared" si="6"/>
        <v>6</v>
      </c>
    </row>
    <row r="414" spans="2:7" ht="15" customHeight="1" x14ac:dyDescent="0.2">
      <c r="B414" s="158">
        <v>402</v>
      </c>
      <c r="C414" s="159" t="s">
        <v>228</v>
      </c>
      <c r="D414" s="160">
        <v>60303</v>
      </c>
      <c r="E414" s="161" t="s">
        <v>1007</v>
      </c>
      <c r="F414" s="161" t="s">
        <v>544</v>
      </c>
      <c r="G414" s="127">
        <f t="shared" si="6"/>
        <v>14</v>
      </c>
    </row>
    <row r="415" spans="2:7" ht="15" customHeight="1" x14ac:dyDescent="0.2">
      <c r="B415" s="158">
        <v>403</v>
      </c>
      <c r="C415" s="159" t="s">
        <v>229</v>
      </c>
      <c r="D415" s="160">
        <v>60304</v>
      </c>
      <c r="E415" s="161" t="s">
        <v>1008</v>
      </c>
      <c r="F415" s="161" t="s">
        <v>545</v>
      </c>
      <c r="G415" s="127">
        <f t="shared" si="6"/>
        <v>6</v>
      </c>
    </row>
    <row r="416" spans="2:7" ht="15" customHeight="1" x14ac:dyDescent="0.2">
      <c r="B416" s="158">
        <v>404</v>
      </c>
      <c r="C416" s="159" t="s">
        <v>230</v>
      </c>
      <c r="D416" s="160">
        <v>60305</v>
      </c>
      <c r="E416" s="161" t="s">
        <v>1009</v>
      </c>
      <c r="F416" s="161" t="s">
        <v>546</v>
      </c>
      <c r="G416" s="127">
        <f t="shared" si="6"/>
        <v>5</v>
      </c>
    </row>
    <row r="417" spans="2:7" ht="15" customHeight="1" x14ac:dyDescent="0.2">
      <c r="B417" s="158">
        <v>405</v>
      </c>
      <c r="C417" s="159" t="s">
        <v>231</v>
      </c>
      <c r="D417" s="160">
        <v>60306</v>
      </c>
      <c r="E417" s="161" t="s">
        <v>1010</v>
      </c>
      <c r="F417" s="161" t="s">
        <v>547</v>
      </c>
      <c r="G417" s="127">
        <f t="shared" si="6"/>
        <v>7</v>
      </c>
    </row>
    <row r="418" spans="2:7" ht="15" customHeight="1" x14ac:dyDescent="0.2">
      <c r="B418" s="158">
        <v>406</v>
      </c>
      <c r="C418" s="159" t="s">
        <v>232</v>
      </c>
      <c r="D418" s="160">
        <v>60307</v>
      </c>
      <c r="E418" s="161" t="s">
        <v>1011</v>
      </c>
      <c r="F418" s="161" t="s">
        <v>548</v>
      </c>
      <c r="G418" s="127">
        <f t="shared" si="6"/>
        <v>9</v>
      </c>
    </row>
    <row r="419" spans="2:7" ht="15" customHeight="1" x14ac:dyDescent="0.2">
      <c r="B419" s="158">
        <v>407</v>
      </c>
      <c r="C419" s="159" t="s">
        <v>233</v>
      </c>
      <c r="D419" s="160">
        <v>60308</v>
      </c>
      <c r="E419" s="161" t="s">
        <v>1012</v>
      </c>
      <c r="F419" s="161" t="s">
        <v>549</v>
      </c>
      <c r="G419" s="127">
        <f t="shared" si="6"/>
        <v>7</v>
      </c>
    </row>
    <row r="420" spans="2:7" ht="15" customHeight="1" x14ac:dyDescent="0.2">
      <c r="B420" s="158">
        <v>408</v>
      </c>
      <c r="C420" s="159" t="s">
        <v>226</v>
      </c>
      <c r="D420" s="160">
        <v>60401</v>
      </c>
      <c r="E420" s="161" t="s">
        <v>1013</v>
      </c>
      <c r="F420" s="161" t="s">
        <v>551</v>
      </c>
      <c r="G420" s="127">
        <f t="shared" si="6"/>
        <v>7</v>
      </c>
    </row>
    <row r="421" spans="2:7" ht="15" customHeight="1" x14ac:dyDescent="0.2">
      <c r="B421" s="158">
        <v>409</v>
      </c>
      <c r="C421" s="159" t="s">
        <v>227</v>
      </c>
      <c r="D421" s="160">
        <v>60402</v>
      </c>
      <c r="E421" s="161" t="s">
        <v>1014</v>
      </c>
      <c r="F421" s="161" t="s">
        <v>55</v>
      </c>
      <c r="G421" s="127">
        <f t="shared" si="6"/>
        <v>8</v>
      </c>
    </row>
    <row r="422" spans="2:7" ht="15" customHeight="1" x14ac:dyDescent="0.2">
      <c r="B422" s="158">
        <v>410</v>
      </c>
      <c r="C422" s="159" t="s">
        <v>228</v>
      </c>
      <c r="D422" s="160">
        <v>60403</v>
      </c>
      <c r="E422" s="161" t="s">
        <v>1015</v>
      </c>
      <c r="F422" s="161" t="s">
        <v>66</v>
      </c>
      <c r="G422" s="127">
        <f t="shared" si="6"/>
        <v>10</v>
      </c>
    </row>
    <row r="423" spans="2:7" ht="15" customHeight="1" x14ac:dyDescent="0.2">
      <c r="B423" s="158">
        <v>411</v>
      </c>
      <c r="C423" s="159" t="s">
        <v>226</v>
      </c>
      <c r="D423" s="160">
        <v>60501</v>
      </c>
      <c r="E423" s="161" t="s">
        <v>1016</v>
      </c>
      <c r="F423" s="161" t="s">
        <v>552</v>
      </c>
      <c r="G423" s="127">
        <f t="shared" si="6"/>
        <v>13</v>
      </c>
    </row>
    <row r="424" spans="2:7" ht="15" customHeight="1" x14ac:dyDescent="0.2">
      <c r="B424" s="158">
        <v>412</v>
      </c>
      <c r="C424" s="159" t="s">
        <v>227</v>
      </c>
      <c r="D424" s="160">
        <v>60502</v>
      </c>
      <c r="E424" s="161" t="s">
        <v>1017</v>
      </c>
      <c r="F424" s="161" t="s">
        <v>553</v>
      </c>
      <c r="G424" s="127">
        <f t="shared" si="6"/>
        <v>6</v>
      </c>
    </row>
    <row r="425" spans="2:7" ht="15" customHeight="1" x14ac:dyDescent="0.2">
      <c r="B425" s="158">
        <v>413</v>
      </c>
      <c r="C425" s="159" t="s">
        <v>228</v>
      </c>
      <c r="D425" s="160">
        <v>60503</v>
      </c>
      <c r="E425" s="161" t="s">
        <v>1018</v>
      </c>
      <c r="F425" s="161" t="s">
        <v>554</v>
      </c>
      <c r="G425" s="127">
        <f t="shared" si="6"/>
        <v>6</v>
      </c>
    </row>
    <row r="426" spans="2:7" ht="15" customHeight="1" x14ac:dyDescent="0.2">
      <c r="B426" s="158">
        <v>414</v>
      </c>
      <c r="C426" s="159" t="s">
        <v>229</v>
      </c>
      <c r="D426" s="160">
        <v>60504</v>
      </c>
      <c r="E426" s="161" t="s">
        <v>1019</v>
      </c>
      <c r="F426" s="161" t="s">
        <v>555</v>
      </c>
      <c r="G426" s="127">
        <f t="shared" si="6"/>
        <v>13</v>
      </c>
    </row>
    <row r="427" spans="2:7" ht="15" customHeight="1" x14ac:dyDescent="0.2">
      <c r="B427" s="158">
        <v>415</v>
      </c>
      <c r="C427" s="159" t="s">
        <v>230</v>
      </c>
      <c r="D427" s="160">
        <v>60505</v>
      </c>
      <c r="E427" s="161" t="s">
        <v>1020</v>
      </c>
      <c r="F427" s="161" t="s">
        <v>556</v>
      </c>
      <c r="G427" s="127">
        <f t="shared" si="6"/>
        <v>15</v>
      </c>
    </row>
    <row r="428" spans="2:7" ht="15" customHeight="1" x14ac:dyDescent="0.2">
      <c r="B428" s="158">
        <v>416</v>
      </c>
      <c r="C428" s="159" t="s">
        <v>226</v>
      </c>
      <c r="D428" s="160">
        <v>60601</v>
      </c>
      <c r="E428" s="161" t="s">
        <v>1021</v>
      </c>
      <c r="F428" s="161" t="s">
        <v>557</v>
      </c>
      <c r="G428" s="127">
        <f t="shared" si="6"/>
        <v>6</v>
      </c>
    </row>
    <row r="429" spans="2:7" ht="15" customHeight="1" x14ac:dyDescent="0.2">
      <c r="B429" s="158">
        <v>417</v>
      </c>
      <c r="C429" s="159" t="s">
        <v>227</v>
      </c>
      <c r="D429" s="160">
        <v>60602</v>
      </c>
      <c r="E429" s="161" t="s">
        <v>1022</v>
      </c>
      <c r="F429" s="161" t="s">
        <v>558</v>
      </c>
      <c r="G429" s="127">
        <f t="shared" si="6"/>
        <v>7</v>
      </c>
    </row>
    <row r="430" spans="2:7" ht="15" customHeight="1" x14ac:dyDescent="0.2">
      <c r="B430" s="158">
        <v>418</v>
      </c>
      <c r="C430" s="159" t="s">
        <v>228</v>
      </c>
      <c r="D430" s="160">
        <v>60603</v>
      </c>
      <c r="E430" s="161" t="s">
        <v>1023</v>
      </c>
      <c r="F430" s="161" t="s">
        <v>559</v>
      </c>
      <c r="G430" s="127">
        <f t="shared" si="6"/>
        <v>9</v>
      </c>
    </row>
    <row r="431" spans="2:7" ht="15" customHeight="1" x14ac:dyDescent="0.2">
      <c r="B431" s="158">
        <v>419</v>
      </c>
      <c r="C431" s="159" t="s">
        <v>226</v>
      </c>
      <c r="D431" s="160">
        <v>60701</v>
      </c>
      <c r="E431" s="161" t="s">
        <v>1024</v>
      </c>
      <c r="F431" s="161" t="s">
        <v>87</v>
      </c>
      <c r="G431" s="127">
        <f t="shared" si="6"/>
        <v>7</v>
      </c>
    </row>
    <row r="432" spans="2:7" ht="15" customHeight="1" x14ac:dyDescent="0.2">
      <c r="B432" s="158">
        <v>420</v>
      </c>
      <c r="C432" s="159" t="s">
        <v>227</v>
      </c>
      <c r="D432" s="160">
        <v>60702</v>
      </c>
      <c r="E432" s="161" t="s">
        <v>1025</v>
      </c>
      <c r="F432" s="161" t="s">
        <v>560</v>
      </c>
      <c r="G432" s="127">
        <f t="shared" si="6"/>
        <v>14</v>
      </c>
    </row>
    <row r="433" spans="2:7" ht="15" customHeight="1" x14ac:dyDescent="0.2">
      <c r="B433" s="158">
        <v>421</v>
      </c>
      <c r="C433" s="159" t="s">
        <v>228</v>
      </c>
      <c r="D433" s="160">
        <v>60703</v>
      </c>
      <c r="E433" s="161" t="s">
        <v>1026</v>
      </c>
      <c r="F433" s="161" t="s">
        <v>561</v>
      </c>
      <c r="G433" s="127">
        <f t="shared" si="6"/>
        <v>8</v>
      </c>
    </row>
    <row r="434" spans="2:7" ht="15" customHeight="1" x14ac:dyDescent="0.2">
      <c r="B434" s="158">
        <v>422</v>
      </c>
      <c r="C434" s="159" t="s">
        <v>229</v>
      </c>
      <c r="D434" s="160">
        <v>60704</v>
      </c>
      <c r="E434" s="161" t="s">
        <v>1027</v>
      </c>
      <c r="F434" s="161" t="s">
        <v>562</v>
      </c>
      <c r="G434" s="127">
        <f t="shared" si="6"/>
        <v>5</v>
      </c>
    </row>
    <row r="435" spans="2:7" ht="15" customHeight="1" x14ac:dyDescent="0.2">
      <c r="B435" s="158">
        <v>423</v>
      </c>
      <c r="C435" s="159" t="s">
        <v>226</v>
      </c>
      <c r="D435" s="160">
        <v>60801</v>
      </c>
      <c r="E435" s="161" t="s">
        <v>1028</v>
      </c>
      <c r="F435" s="161" t="s">
        <v>563</v>
      </c>
      <c r="G435" s="127">
        <f t="shared" si="6"/>
        <v>8</v>
      </c>
    </row>
    <row r="436" spans="2:7" ht="15" customHeight="1" x14ac:dyDescent="0.2">
      <c r="B436" s="158">
        <v>424</v>
      </c>
      <c r="C436" s="159" t="s">
        <v>227</v>
      </c>
      <c r="D436" s="160">
        <v>60802</v>
      </c>
      <c r="E436" s="161" t="s">
        <v>1029</v>
      </c>
      <c r="F436" s="161" t="s">
        <v>564</v>
      </c>
      <c r="G436" s="127">
        <f t="shared" si="6"/>
        <v>8</v>
      </c>
    </row>
    <row r="437" spans="2:7" ht="15" customHeight="1" x14ac:dyDescent="0.2">
      <c r="B437" s="158">
        <v>425</v>
      </c>
      <c r="C437" s="159" t="s">
        <v>228</v>
      </c>
      <c r="D437" s="160">
        <v>60803</v>
      </c>
      <c r="E437" s="161" t="s">
        <v>1030</v>
      </c>
      <c r="F437" s="161" t="s">
        <v>565</v>
      </c>
      <c r="G437" s="127">
        <f t="shared" si="6"/>
        <v>9</v>
      </c>
    </row>
    <row r="438" spans="2:7" ht="15" customHeight="1" x14ac:dyDescent="0.2">
      <c r="B438" s="158">
        <v>426</v>
      </c>
      <c r="C438" s="159" t="s">
        <v>229</v>
      </c>
      <c r="D438" s="160">
        <v>60804</v>
      </c>
      <c r="E438" s="161" t="s">
        <v>1031</v>
      </c>
      <c r="F438" s="161" t="s">
        <v>566</v>
      </c>
      <c r="G438" s="127">
        <f t="shared" si="6"/>
        <v>9</v>
      </c>
    </row>
    <row r="439" spans="2:7" ht="15" customHeight="1" x14ac:dyDescent="0.2">
      <c r="B439" s="158">
        <v>427</v>
      </c>
      <c r="C439" s="159" t="s">
        <v>230</v>
      </c>
      <c r="D439" s="160">
        <v>60805</v>
      </c>
      <c r="E439" s="161" t="s">
        <v>1032</v>
      </c>
      <c r="F439" s="161" t="s">
        <v>567</v>
      </c>
      <c r="G439" s="127">
        <f t="shared" si="6"/>
        <v>7</v>
      </c>
    </row>
    <row r="440" spans="2:7" ht="15" customHeight="1" x14ac:dyDescent="0.2">
      <c r="B440" s="158">
        <v>428</v>
      </c>
      <c r="C440" s="159" t="s">
        <v>226</v>
      </c>
      <c r="D440" s="160">
        <v>60901</v>
      </c>
      <c r="E440" s="161" t="s">
        <v>1033</v>
      </c>
      <c r="F440" s="161" t="s">
        <v>89</v>
      </c>
      <c r="G440" s="127">
        <f t="shared" si="6"/>
        <v>7</v>
      </c>
    </row>
    <row r="441" spans="2:7" ht="15" customHeight="1" x14ac:dyDescent="0.2">
      <c r="B441" s="158">
        <v>429</v>
      </c>
      <c r="C441" s="159" t="s">
        <v>226</v>
      </c>
      <c r="D441" s="160">
        <v>61001</v>
      </c>
      <c r="E441" s="161" t="s">
        <v>1034</v>
      </c>
      <c r="F441" s="161" t="s">
        <v>568</v>
      </c>
      <c r="G441" s="127">
        <f t="shared" si="6"/>
        <v>8</v>
      </c>
    </row>
    <row r="442" spans="2:7" ht="15" customHeight="1" x14ac:dyDescent="0.2">
      <c r="B442" s="158">
        <v>430</v>
      </c>
      <c r="C442" s="159" t="s">
        <v>227</v>
      </c>
      <c r="D442" s="160">
        <v>61002</v>
      </c>
      <c r="E442" s="161" t="s">
        <v>1035</v>
      </c>
      <c r="F442" s="161" t="s">
        <v>569</v>
      </c>
      <c r="G442" s="127">
        <f t="shared" si="6"/>
        <v>9</v>
      </c>
    </row>
    <row r="443" spans="2:7" ht="15" customHeight="1" x14ac:dyDescent="0.2">
      <c r="B443" s="158">
        <v>431</v>
      </c>
      <c r="C443" s="159" t="s">
        <v>228</v>
      </c>
      <c r="D443" s="160">
        <v>61003</v>
      </c>
      <c r="E443" s="161" t="s">
        <v>1036</v>
      </c>
      <c r="F443" s="161" t="s">
        <v>570</v>
      </c>
      <c r="G443" s="127">
        <f t="shared" si="6"/>
        <v>6</v>
      </c>
    </row>
    <row r="444" spans="2:7" ht="15" customHeight="1" x14ac:dyDescent="0.2">
      <c r="B444" s="158">
        <v>432</v>
      </c>
      <c r="C444" s="159" t="s">
        <v>229</v>
      </c>
      <c r="D444" s="160">
        <v>61004</v>
      </c>
      <c r="E444" s="161" t="s">
        <v>1037</v>
      </c>
      <c r="F444" s="161" t="s">
        <v>571</v>
      </c>
      <c r="G444" s="127">
        <f t="shared" si="6"/>
        <v>6</v>
      </c>
    </row>
    <row r="445" spans="2:7" ht="15" customHeight="1" x14ac:dyDescent="0.2">
      <c r="B445" s="158">
        <v>433</v>
      </c>
      <c r="C445" s="159" t="s">
        <v>226</v>
      </c>
      <c r="D445" s="160">
        <v>61101</v>
      </c>
      <c r="E445" s="161" t="s">
        <v>1038</v>
      </c>
      <c r="F445" s="161" t="s">
        <v>572</v>
      </c>
      <c r="G445" s="127">
        <f t="shared" si="6"/>
        <v>4</v>
      </c>
    </row>
    <row r="446" spans="2:7" ht="15" customHeight="1" x14ac:dyDescent="0.2">
      <c r="B446" s="158">
        <v>434</v>
      </c>
      <c r="C446" s="159" t="s">
        <v>227</v>
      </c>
      <c r="D446" s="160">
        <v>61102</v>
      </c>
      <c r="E446" s="161" t="s">
        <v>1039</v>
      </c>
      <c r="F446" s="161" t="s">
        <v>573</v>
      </c>
      <c r="G446" s="127">
        <f t="shared" si="6"/>
        <v>8</v>
      </c>
    </row>
    <row r="447" spans="2:7" ht="15" customHeight="1" x14ac:dyDescent="0.2">
      <c r="B447" s="158">
        <v>435</v>
      </c>
      <c r="C447" s="159" t="s">
        <v>226</v>
      </c>
      <c r="D447" s="160">
        <v>70101</v>
      </c>
      <c r="E447" s="161" t="s">
        <v>1040</v>
      </c>
      <c r="F447" s="161" t="s">
        <v>92</v>
      </c>
      <c r="G447" s="127">
        <f t="shared" si="6"/>
        <v>5</v>
      </c>
    </row>
    <row r="448" spans="2:7" ht="15" customHeight="1" x14ac:dyDescent="0.2">
      <c r="B448" s="158">
        <v>436</v>
      </c>
      <c r="C448" s="159" t="s">
        <v>227</v>
      </c>
      <c r="D448" s="160">
        <v>70102</v>
      </c>
      <c r="E448" s="161" t="s">
        <v>1041</v>
      </c>
      <c r="F448" s="161" t="s">
        <v>574</v>
      </c>
      <c r="G448" s="127">
        <f t="shared" si="6"/>
        <v>17</v>
      </c>
    </row>
    <row r="449" spans="2:7" ht="15" customHeight="1" x14ac:dyDescent="0.2">
      <c r="B449" s="158">
        <v>437</v>
      </c>
      <c r="C449" s="159" t="s">
        <v>228</v>
      </c>
      <c r="D449" s="160">
        <v>70103</v>
      </c>
      <c r="E449" s="161" t="s">
        <v>1042</v>
      </c>
      <c r="F449" s="161" t="s">
        <v>575</v>
      </c>
      <c r="G449" s="127">
        <f t="shared" si="6"/>
        <v>10</v>
      </c>
    </row>
    <row r="450" spans="2:7" ht="15" customHeight="1" x14ac:dyDescent="0.2">
      <c r="B450" s="158">
        <v>438</v>
      </c>
      <c r="C450" s="159" t="s">
        <v>229</v>
      </c>
      <c r="D450" s="160">
        <v>70104</v>
      </c>
      <c r="E450" s="161" t="s">
        <v>1043</v>
      </c>
      <c r="F450" s="161" t="s">
        <v>576</v>
      </c>
      <c r="G450" s="127">
        <f t="shared" si="6"/>
        <v>6</v>
      </c>
    </row>
    <row r="451" spans="2:7" ht="15" customHeight="1" x14ac:dyDescent="0.2">
      <c r="B451" s="158">
        <v>439</v>
      </c>
      <c r="C451" s="159" t="s">
        <v>226</v>
      </c>
      <c r="D451" s="160">
        <v>70201</v>
      </c>
      <c r="E451" s="161" t="s">
        <v>1044</v>
      </c>
      <c r="F451" s="161" t="s">
        <v>577</v>
      </c>
      <c r="G451" s="127">
        <f t="shared" si="6"/>
        <v>8</v>
      </c>
    </row>
    <row r="452" spans="2:7" ht="15" customHeight="1" x14ac:dyDescent="0.2">
      <c r="B452" s="158">
        <v>440</v>
      </c>
      <c r="C452" s="159" t="s">
        <v>227</v>
      </c>
      <c r="D452" s="160">
        <v>70202</v>
      </c>
      <c r="E452" s="161" t="s">
        <v>1045</v>
      </c>
      <c r="F452" s="161" t="s">
        <v>56</v>
      </c>
      <c r="G452" s="127">
        <f t="shared" si="6"/>
        <v>7</v>
      </c>
    </row>
    <row r="453" spans="2:7" ht="15" customHeight="1" x14ac:dyDescent="0.2">
      <c r="B453" s="158">
        <v>441</v>
      </c>
      <c r="C453" s="159" t="s">
        <v>228</v>
      </c>
      <c r="D453" s="160">
        <v>70203</v>
      </c>
      <c r="E453" s="161" t="s">
        <v>1046</v>
      </c>
      <c r="F453" s="161" t="s">
        <v>578</v>
      </c>
      <c r="G453" s="127">
        <f t="shared" si="6"/>
        <v>4</v>
      </c>
    </row>
    <row r="454" spans="2:7" ht="15" customHeight="1" x14ac:dyDescent="0.2">
      <c r="B454" s="158">
        <v>442</v>
      </c>
      <c r="C454" s="159" t="s">
        <v>229</v>
      </c>
      <c r="D454" s="160">
        <v>70204</v>
      </c>
      <c r="E454" s="161" t="s">
        <v>1047</v>
      </c>
      <c r="F454" s="161" t="s">
        <v>579</v>
      </c>
      <c r="G454" s="127">
        <f t="shared" si="6"/>
        <v>6</v>
      </c>
    </row>
    <row r="455" spans="2:7" ht="15" customHeight="1" x14ac:dyDescent="0.2">
      <c r="B455" s="158">
        <v>443</v>
      </c>
      <c r="C455" s="159" t="s">
        <v>230</v>
      </c>
      <c r="D455" s="160">
        <v>70205</v>
      </c>
      <c r="E455" s="161" t="s">
        <v>1048</v>
      </c>
      <c r="F455" s="161" t="s">
        <v>580</v>
      </c>
      <c r="G455" s="127">
        <f t="shared" si="6"/>
        <v>7</v>
      </c>
    </row>
    <row r="456" spans="2:7" ht="15" customHeight="1" x14ac:dyDescent="0.2">
      <c r="B456" s="158">
        <v>444</v>
      </c>
      <c r="C456" s="159" t="s">
        <v>231</v>
      </c>
      <c r="D456" s="160">
        <v>70206</v>
      </c>
      <c r="E456" s="161" t="s">
        <v>1049</v>
      </c>
      <c r="F456" s="161" t="s">
        <v>510</v>
      </c>
      <c r="G456" s="127">
        <f t="shared" si="6"/>
        <v>8</v>
      </c>
    </row>
    <row r="457" spans="2:7" ht="15" customHeight="1" x14ac:dyDescent="0.2">
      <c r="B457" s="158">
        <v>445</v>
      </c>
      <c r="C457" s="159" t="s">
        <v>226</v>
      </c>
      <c r="D457" s="160">
        <v>70301</v>
      </c>
      <c r="E457" s="161" t="s">
        <v>1050</v>
      </c>
      <c r="F457" s="161" t="s">
        <v>94</v>
      </c>
      <c r="G457" s="127">
        <f t="shared" si="6"/>
        <v>9</v>
      </c>
    </row>
    <row r="458" spans="2:7" ht="15" customHeight="1" x14ac:dyDescent="0.2">
      <c r="B458" s="158">
        <v>446</v>
      </c>
      <c r="C458" s="159" t="s">
        <v>227</v>
      </c>
      <c r="D458" s="160">
        <v>70302</v>
      </c>
      <c r="E458" s="161" t="s">
        <v>1051</v>
      </c>
      <c r="F458" s="161" t="s">
        <v>581</v>
      </c>
      <c r="G458" s="127">
        <f t="shared" si="6"/>
        <v>9</v>
      </c>
    </row>
    <row r="459" spans="2:7" ht="15" customHeight="1" x14ac:dyDescent="0.2">
      <c r="B459" s="158">
        <v>447</v>
      </c>
      <c r="C459" s="159" t="s">
        <v>228</v>
      </c>
      <c r="D459" s="160">
        <v>70303</v>
      </c>
      <c r="E459" s="161" t="s">
        <v>1052</v>
      </c>
      <c r="F459" s="161" t="s">
        <v>582</v>
      </c>
      <c r="G459" s="127">
        <f t="shared" si="6"/>
        <v>7</v>
      </c>
    </row>
    <row r="460" spans="2:7" ht="15" customHeight="1" x14ac:dyDescent="0.2">
      <c r="B460" s="158">
        <v>448</v>
      </c>
      <c r="C460" s="159" t="s">
        <v>229</v>
      </c>
      <c r="D460" s="160">
        <v>70304</v>
      </c>
      <c r="E460" s="161" t="s">
        <v>1053</v>
      </c>
      <c r="F460" s="161" t="s">
        <v>583</v>
      </c>
      <c r="G460" s="127">
        <f t="shared" si="6"/>
        <v>8</v>
      </c>
    </row>
    <row r="461" spans="2:7" ht="15" customHeight="1" x14ac:dyDescent="0.2">
      <c r="B461" s="158">
        <v>449</v>
      </c>
      <c r="C461" s="159" t="s">
        <v>230</v>
      </c>
      <c r="D461" s="160">
        <v>70305</v>
      </c>
      <c r="E461" s="161" t="s">
        <v>1054</v>
      </c>
      <c r="F461" s="161" t="s">
        <v>584</v>
      </c>
      <c r="G461" s="127">
        <f t="shared" ref="G461:G490" si="7">LEN(F461)</f>
        <v>5</v>
      </c>
    </row>
    <row r="462" spans="2:7" ht="15" customHeight="1" x14ac:dyDescent="0.2">
      <c r="B462" s="158">
        <v>450</v>
      </c>
      <c r="C462" s="159" t="s">
        <v>231</v>
      </c>
      <c r="D462" s="160">
        <v>70306</v>
      </c>
      <c r="E462" s="161" t="s">
        <v>1055</v>
      </c>
      <c r="F462" s="161" t="s">
        <v>585</v>
      </c>
      <c r="G462" s="127">
        <f t="shared" si="7"/>
        <v>7</v>
      </c>
    </row>
    <row r="463" spans="2:7" ht="15" customHeight="1" x14ac:dyDescent="0.2">
      <c r="B463" s="158">
        <v>451</v>
      </c>
      <c r="C463" s="159" t="s">
        <v>226</v>
      </c>
      <c r="D463" s="160">
        <v>70401</v>
      </c>
      <c r="E463" s="161" t="s">
        <v>1056</v>
      </c>
      <c r="F463" s="161" t="s">
        <v>586</v>
      </c>
      <c r="G463" s="127">
        <f t="shared" si="7"/>
        <v>6</v>
      </c>
    </row>
    <row r="464" spans="2:7" ht="15" customHeight="1" x14ac:dyDescent="0.2">
      <c r="B464" s="158">
        <v>452</v>
      </c>
      <c r="C464" s="159" t="s">
        <v>227</v>
      </c>
      <c r="D464" s="160">
        <v>70402</v>
      </c>
      <c r="E464" s="161" t="s">
        <v>1057</v>
      </c>
      <c r="F464" s="161" t="s">
        <v>587</v>
      </c>
      <c r="G464" s="127">
        <f t="shared" si="7"/>
        <v>7</v>
      </c>
    </row>
    <row r="465" spans="2:7" ht="15" customHeight="1" x14ac:dyDescent="0.2">
      <c r="B465" s="158">
        <v>453</v>
      </c>
      <c r="C465" s="159" t="s">
        <v>228</v>
      </c>
      <c r="D465" s="160">
        <v>70403</v>
      </c>
      <c r="E465" s="161" t="s">
        <v>1058</v>
      </c>
      <c r="F465" s="161" t="s">
        <v>588</v>
      </c>
      <c r="G465" s="127">
        <f t="shared" si="7"/>
        <v>7</v>
      </c>
    </row>
    <row r="466" spans="2:7" ht="15" customHeight="1" x14ac:dyDescent="0.2">
      <c r="B466" s="158">
        <v>454</v>
      </c>
      <c r="C466" s="159" t="s">
        <v>226</v>
      </c>
      <c r="D466" s="160">
        <v>70501</v>
      </c>
      <c r="E466" s="161" t="s">
        <v>1059</v>
      </c>
      <c r="F466" s="161" t="s">
        <v>96</v>
      </c>
      <c r="G466" s="127">
        <f t="shared" si="7"/>
        <v>6</v>
      </c>
    </row>
    <row r="467" spans="2:7" ht="15" customHeight="1" x14ac:dyDescent="0.2">
      <c r="B467" s="158">
        <v>455</v>
      </c>
      <c r="C467" s="159" t="s">
        <v>227</v>
      </c>
      <c r="D467" s="160">
        <v>70502</v>
      </c>
      <c r="E467" s="161" t="s">
        <v>1060</v>
      </c>
      <c r="F467" s="161" t="s">
        <v>590</v>
      </c>
      <c r="G467" s="127">
        <f t="shared" si="7"/>
        <v>5</v>
      </c>
    </row>
    <row r="468" spans="2:7" ht="15" customHeight="1" x14ac:dyDescent="0.2">
      <c r="B468" s="158">
        <v>456</v>
      </c>
      <c r="C468" s="159" t="s">
        <v>228</v>
      </c>
      <c r="D468" s="160">
        <v>70503</v>
      </c>
      <c r="E468" s="161" t="s">
        <v>1061</v>
      </c>
      <c r="F468" s="161" t="s">
        <v>591</v>
      </c>
      <c r="G468" s="127">
        <f t="shared" si="7"/>
        <v>8</v>
      </c>
    </row>
    <row r="469" spans="2:7" ht="15" customHeight="1" x14ac:dyDescent="0.2">
      <c r="B469" s="158">
        <v>457</v>
      </c>
      <c r="C469" s="159" t="s">
        <v>226</v>
      </c>
      <c r="D469" s="160">
        <v>70601</v>
      </c>
      <c r="E469" s="161" t="s">
        <v>1121</v>
      </c>
      <c r="F469" s="161" t="s">
        <v>97</v>
      </c>
      <c r="G469" s="127">
        <f t="shared" si="7"/>
        <v>7</v>
      </c>
    </row>
    <row r="470" spans="2:7" ht="15" customHeight="1" x14ac:dyDescent="0.2">
      <c r="B470" s="158">
        <v>458</v>
      </c>
      <c r="C470" s="159" t="s">
        <v>227</v>
      </c>
      <c r="D470" s="160">
        <v>70602</v>
      </c>
      <c r="E470" s="161" t="s">
        <v>896</v>
      </c>
      <c r="F470" s="161" t="s">
        <v>339</v>
      </c>
      <c r="G470" s="127">
        <f t="shared" si="7"/>
        <v>8</v>
      </c>
    </row>
    <row r="471" spans="2:7" ht="15" customHeight="1" x14ac:dyDescent="0.2">
      <c r="B471" s="158">
        <v>459</v>
      </c>
      <c r="C471" s="159" t="s">
        <v>228</v>
      </c>
      <c r="D471" s="160">
        <v>70603</v>
      </c>
      <c r="E471" s="161" t="s">
        <v>1062</v>
      </c>
      <c r="F471" s="161" t="s">
        <v>592</v>
      </c>
      <c r="G471" s="127">
        <f t="shared" si="7"/>
        <v>6</v>
      </c>
    </row>
    <row r="472" spans="2:7" ht="15" customHeight="1" x14ac:dyDescent="0.2">
      <c r="B472" s="158">
        <v>460</v>
      </c>
      <c r="C472" s="159" t="s">
        <v>229</v>
      </c>
      <c r="D472" s="160">
        <v>70604</v>
      </c>
      <c r="E472" s="161" t="s">
        <v>1063</v>
      </c>
      <c r="F472" s="161" t="s">
        <v>593</v>
      </c>
      <c r="G472" s="127">
        <f t="shared" si="7"/>
        <v>11</v>
      </c>
    </row>
    <row r="473" spans="2:7" ht="15" customHeight="1" x14ac:dyDescent="0.2">
      <c r="B473" s="158">
        <v>461</v>
      </c>
      <c r="C473" s="159" t="s">
        <v>230</v>
      </c>
      <c r="D473" s="160">
        <v>70605</v>
      </c>
      <c r="E473" s="161" t="s">
        <v>1064</v>
      </c>
      <c r="F473" s="161" t="s">
        <v>594</v>
      </c>
      <c r="G473" s="127">
        <f t="shared" si="7"/>
        <v>7</v>
      </c>
    </row>
    <row r="474" spans="2:7" ht="15" customHeight="1" x14ac:dyDescent="0.2">
      <c r="B474" s="158">
        <v>462</v>
      </c>
      <c r="C474" s="159" t="s">
        <v>241</v>
      </c>
      <c r="D474" s="160">
        <v>60116</v>
      </c>
      <c r="E474" s="161" t="s">
        <v>1065</v>
      </c>
      <c r="F474" s="161" t="s">
        <v>539</v>
      </c>
      <c r="G474" s="127">
        <f t="shared" si="7"/>
        <v>9</v>
      </c>
    </row>
    <row r="475" spans="2:7" ht="15" customHeight="1" x14ac:dyDescent="0.2">
      <c r="B475" s="158">
        <v>463</v>
      </c>
      <c r="C475" s="159" t="s">
        <v>234</v>
      </c>
      <c r="D475" s="160">
        <v>60309</v>
      </c>
      <c r="E475" s="161" t="s">
        <v>1066</v>
      </c>
      <c r="F475" s="161" t="s">
        <v>550</v>
      </c>
      <c r="G475" s="127">
        <f t="shared" si="7"/>
        <v>6</v>
      </c>
    </row>
    <row r="476" spans="2:7" ht="15" customHeight="1" x14ac:dyDescent="0.2">
      <c r="B476" s="158">
        <v>464</v>
      </c>
      <c r="C476" s="159" t="s">
        <v>230</v>
      </c>
      <c r="D476" s="160">
        <v>11605</v>
      </c>
      <c r="E476" s="161" t="s">
        <v>1067</v>
      </c>
      <c r="F476" s="161" t="s">
        <v>342</v>
      </c>
      <c r="G476" s="127">
        <f t="shared" si="7"/>
        <v>6</v>
      </c>
    </row>
    <row r="477" spans="2:7" ht="15" customHeight="1" x14ac:dyDescent="0.2">
      <c r="B477" s="158">
        <v>465</v>
      </c>
      <c r="C477" s="159" t="s">
        <v>238</v>
      </c>
      <c r="D477" s="160">
        <v>10313</v>
      </c>
      <c r="E477" s="161" t="s">
        <v>1068</v>
      </c>
      <c r="F477" s="161" t="s">
        <v>285</v>
      </c>
      <c r="G477" s="127">
        <f t="shared" si="7"/>
        <v>9</v>
      </c>
    </row>
    <row r="478" spans="2:7" ht="15" customHeight="1" x14ac:dyDescent="0.2">
      <c r="B478" s="158">
        <v>466</v>
      </c>
      <c r="C478" s="159" t="s">
        <v>233</v>
      </c>
      <c r="D478" s="160">
        <v>20508</v>
      </c>
      <c r="E478" s="161" t="s">
        <v>1069</v>
      </c>
      <c r="F478" s="161" t="s">
        <v>383</v>
      </c>
      <c r="G478" s="127">
        <f t="shared" si="7"/>
        <v>7</v>
      </c>
    </row>
    <row r="479" spans="2:7" ht="15" customHeight="1" x14ac:dyDescent="0.2">
      <c r="B479" s="158">
        <v>467</v>
      </c>
      <c r="C479" s="159" t="s">
        <v>229</v>
      </c>
      <c r="D479" s="160">
        <v>70404</v>
      </c>
      <c r="E479" s="161" t="s">
        <v>1070</v>
      </c>
      <c r="F479" s="161" t="s">
        <v>589</v>
      </c>
      <c r="G479" s="127">
        <f t="shared" si="7"/>
        <v>6</v>
      </c>
    </row>
    <row r="480" spans="2:7" ht="15" customHeight="1" x14ac:dyDescent="0.2">
      <c r="B480" s="158">
        <v>468</v>
      </c>
      <c r="C480" s="159" t="s">
        <v>236</v>
      </c>
      <c r="D480" s="160">
        <v>30511</v>
      </c>
      <c r="E480" s="161" t="s">
        <v>1071</v>
      </c>
      <c r="F480" s="161" t="s">
        <v>453</v>
      </c>
      <c r="G480" s="127">
        <f t="shared" si="7"/>
        <v>9</v>
      </c>
    </row>
    <row r="481" spans="2:7" ht="15" customHeight="1" x14ac:dyDescent="0.2">
      <c r="B481" s="158">
        <v>469</v>
      </c>
      <c r="C481" s="159" t="s">
        <v>237</v>
      </c>
      <c r="D481" s="160">
        <v>30512</v>
      </c>
      <c r="E481" s="161" t="s">
        <v>1072</v>
      </c>
      <c r="F481" s="161" t="s">
        <v>454</v>
      </c>
      <c r="G481" s="127">
        <f t="shared" si="7"/>
        <v>8</v>
      </c>
    </row>
    <row r="482" spans="2:7" ht="15" customHeight="1" x14ac:dyDescent="0.2">
      <c r="B482" s="158">
        <v>470</v>
      </c>
      <c r="C482" s="159" t="s">
        <v>230</v>
      </c>
      <c r="D482" s="160">
        <v>30205</v>
      </c>
      <c r="E482" s="161" t="s">
        <v>1073</v>
      </c>
      <c r="F482" s="161" t="s">
        <v>439</v>
      </c>
      <c r="G482" s="127">
        <f t="shared" si="7"/>
        <v>21</v>
      </c>
    </row>
    <row r="483" spans="2:7" ht="15" customHeight="1" x14ac:dyDescent="0.2">
      <c r="B483" s="158">
        <v>471</v>
      </c>
      <c r="C483" s="159" t="s">
        <v>233</v>
      </c>
      <c r="D483" s="160">
        <v>20608</v>
      </c>
      <c r="E483" s="161" t="s">
        <v>1074</v>
      </c>
      <c r="F483" s="161" t="s">
        <v>385</v>
      </c>
      <c r="G483" s="127">
        <f t="shared" si="7"/>
        <v>8</v>
      </c>
    </row>
    <row r="484" spans="2:7" ht="15" customHeight="1" x14ac:dyDescent="0.2">
      <c r="B484" s="158">
        <v>472</v>
      </c>
      <c r="C484" s="159" t="s">
        <v>229</v>
      </c>
      <c r="D484" s="160">
        <v>21504</v>
      </c>
      <c r="E484" s="161" t="s">
        <v>1075</v>
      </c>
      <c r="F484" s="161" t="s">
        <v>426</v>
      </c>
      <c r="G484" s="127">
        <f t="shared" si="7"/>
        <v>6</v>
      </c>
    </row>
    <row r="485" spans="2:7" ht="15" customHeight="1" x14ac:dyDescent="0.2">
      <c r="B485" s="158">
        <v>473</v>
      </c>
      <c r="C485" s="159" t="s">
        <v>227</v>
      </c>
      <c r="D485" s="160">
        <v>40902</v>
      </c>
      <c r="E485" s="161" t="s">
        <v>1076</v>
      </c>
      <c r="F485" s="161" t="s">
        <v>479</v>
      </c>
      <c r="G485" s="127">
        <f t="shared" si="7"/>
        <v>19</v>
      </c>
    </row>
    <row r="486" spans="2:7" ht="15" customHeight="1" x14ac:dyDescent="0.2">
      <c r="B486" s="158">
        <v>474</v>
      </c>
      <c r="C486" s="159" t="s">
        <v>231</v>
      </c>
      <c r="D486" s="160">
        <v>10706</v>
      </c>
      <c r="E486" s="161" t="s">
        <v>1077</v>
      </c>
      <c r="F486" s="161" t="s">
        <v>306</v>
      </c>
      <c r="G486" s="127">
        <f t="shared" si="7"/>
        <v>5</v>
      </c>
    </row>
    <row r="487" spans="2:7" ht="15" customHeight="1" x14ac:dyDescent="0.2">
      <c r="B487" s="158">
        <v>475</v>
      </c>
      <c r="C487" s="159" t="s">
        <v>233</v>
      </c>
      <c r="D487" s="160">
        <v>21308</v>
      </c>
      <c r="E487" s="161" t="s">
        <v>1078</v>
      </c>
      <c r="F487" s="161" t="s">
        <v>604</v>
      </c>
      <c r="G487" s="127">
        <f t="shared" si="7"/>
        <v>8</v>
      </c>
    </row>
    <row r="488" spans="2:7" ht="15" customHeight="1" x14ac:dyDescent="0.2">
      <c r="B488" s="158">
        <v>476</v>
      </c>
      <c r="C488" s="159" t="s">
        <v>231</v>
      </c>
      <c r="D488" s="160">
        <v>60506</v>
      </c>
      <c r="E488" s="161" t="s">
        <v>1079</v>
      </c>
      <c r="F488" s="161" t="s">
        <v>605</v>
      </c>
      <c r="G488" s="127">
        <f t="shared" si="7"/>
        <v>11</v>
      </c>
    </row>
    <row r="489" spans="2:7" ht="15" customHeight="1" x14ac:dyDescent="0.2">
      <c r="B489" s="208">
        <v>477</v>
      </c>
      <c r="C489" s="209" t="s">
        <v>229</v>
      </c>
      <c r="D489" s="210">
        <v>20404</v>
      </c>
      <c r="E489" s="211" t="s">
        <v>1080</v>
      </c>
      <c r="F489" s="211" t="s">
        <v>606</v>
      </c>
      <c r="G489" s="127">
        <f t="shared" si="7"/>
        <v>8</v>
      </c>
    </row>
    <row r="490" spans="2:7" ht="15" customHeight="1" x14ac:dyDescent="0.2">
      <c r="B490" s="162">
        <v>478</v>
      </c>
      <c r="C490" s="163" t="s">
        <v>232</v>
      </c>
      <c r="D490" s="164">
        <v>70207</v>
      </c>
      <c r="E490" s="165" t="s">
        <v>1119</v>
      </c>
      <c r="F490" s="165" t="s">
        <v>1120</v>
      </c>
      <c r="G490" s="132">
        <f t="shared" si="7"/>
        <v>10</v>
      </c>
    </row>
  </sheetData>
  <sheetProtection algorithmName="SHA-512" hashValue="79q+AsPU2biPUInwatxFnXz9p72Y9IiXWquhaUGKr2b6QP7SK9Qrqcw7HDfpmZk4Dnz09HRfeBZ1usognWo87A==" saltValue="N8K/4EY7eNGJu8ftXP/acQ==" spinCount="100000" sheet="1" objects="1" scenarios="1" selectLockedCells="1" autoFilter="0"/>
  <autoFilter ref="B12:G490">
    <sortState ref="B12:F485">
      <sortCondition ref="B12:B485"/>
    </sortState>
  </autoFilter>
  <customSheetViews>
    <customSheetView guid="{B358E38B-AAC5-4620-A650-F7426DCC5160}" showGridLines="0" showAutoFilter="1">
      <pane ySplit="11" topLeftCell="A12" activePane="bottomLeft" state="frozen"/>
      <selection pane="bottomLeft" activeCell="C11" sqref="C11"/>
      <pageMargins left="0.75" right="0.75" top="1" bottom="0.39370078740157483" header="0" footer="0"/>
      <pageSetup orientation="portrait" horizontalDpi="120" verticalDpi="144" r:id="rId1"/>
      <headerFooter alignWithMargins="0"/>
      <autoFilter ref="B11:G484"/>
    </customSheetView>
  </customSheetViews>
  <mergeCells count="4">
    <mergeCell ref="A3:G3"/>
    <mergeCell ref="A4:G4"/>
    <mergeCell ref="A2:H2"/>
    <mergeCell ref="B10:G10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F25"/>
  <sheetViews>
    <sheetView showGridLines="0" workbookViewId="0">
      <selection activeCell="B23" sqref="B23:C25"/>
    </sheetView>
  </sheetViews>
  <sheetFormatPr baseColWidth="10" defaultRowHeight="12.75" x14ac:dyDescent="0.2"/>
  <cols>
    <col min="1" max="1" width="5.7109375" style="36" customWidth="1"/>
    <col min="2" max="2" width="8.140625" style="37" customWidth="1"/>
    <col min="3" max="3" width="26.140625" style="36" bestFit="1" customWidth="1"/>
    <col min="4" max="4" width="11.85546875" style="36" customWidth="1"/>
    <col min="5" max="5" width="27.140625" style="36" customWidth="1"/>
    <col min="6" max="6" width="11.42578125" style="36" customWidth="1"/>
    <col min="7" max="16384" width="11.42578125" style="36"/>
  </cols>
  <sheetData>
    <row r="1" spans="1:6" s="28" customFormat="1" ht="13.5" x14ac:dyDescent="0.2">
      <c r="B1" s="29"/>
      <c r="C1" s="30"/>
      <c r="D1" s="30"/>
      <c r="E1" s="30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75"/>
      <c r="E3" s="75"/>
    </row>
    <row r="4" spans="1:6" s="31" customFormat="1" ht="13.5" customHeight="1" x14ac:dyDescent="0.2">
      <c r="A4" s="243" t="s">
        <v>18</v>
      </c>
      <c r="B4" s="244"/>
      <c r="C4" s="244"/>
      <c r="D4" s="75"/>
      <c r="E4" s="75"/>
    </row>
    <row r="5" spans="1:6" s="28" customFormat="1" ht="14.25" thickBot="1" x14ac:dyDescent="0.25">
      <c r="A5" s="33"/>
      <c r="B5" s="34"/>
      <c r="C5" s="35"/>
      <c r="D5" s="35"/>
      <c r="E5" s="35"/>
      <c r="F5" s="33"/>
    </row>
    <row r="6" spans="1:6" ht="13.5" thickTop="1" x14ac:dyDescent="0.2"/>
    <row r="7" spans="1:6" x14ac:dyDescent="0.2">
      <c r="C7" s="37"/>
      <c r="D7" s="37"/>
      <c r="E7" s="37"/>
    </row>
    <row r="8" spans="1:6" x14ac:dyDescent="0.2">
      <c r="C8" s="37"/>
      <c r="D8" s="37"/>
      <c r="E8" s="37"/>
    </row>
    <row r="9" spans="1:6" ht="8.1" customHeight="1" x14ac:dyDescent="0.2">
      <c r="B9" s="38"/>
      <c r="C9" s="39"/>
      <c r="D9" s="40"/>
      <c r="E9" s="37"/>
    </row>
    <row r="10" spans="1:6" ht="16.5" x14ac:dyDescent="0.2">
      <c r="B10" s="247" t="s">
        <v>1084</v>
      </c>
      <c r="C10" s="246"/>
      <c r="D10" s="251"/>
      <c r="E10" s="80"/>
      <c r="F10" s="136"/>
    </row>
    <row r="11" spans="1:6" ht="8.1" customHeight="1" x14ac:dyDescent="0.2">
      <c r="B11" s="42"/>
      <c r="C11" s="137"/>
      <c r="D11" s="138"/>
    </row>
    <row r="12" spans="1:6" ht="18" customHeight="1" x14ac:dyDescent="0.2">
      <c r="B12" s="61" t="s">
        <v>192</v>
      </c>
      <c r="C12" s="139" t="s">
        <v>617</v>
      </c>
      <c r="D12" s="62" t="s">
        <v>262</v>
      </c>
      <c r="E12" s="45"/>
    </row>
    <row r="13" spans="1:6" ht="18" customHeight="1" x14ac:dyDescent="0.2">
      <c r="B13" s="123" t="s">
        <v>226</v>
      </c>
      <c r="C13" s="124" t="s">
        <v>100</v>
      </c>
      <c r="D13" s="107">
        <f>LEN(C13)</f>
        <v>12</v>
      </c>
      <c r="E13" s="46"/>
    </row>
    <row r="14" spans="1:6" ht="18" customHeight="1" x14ac:dyDescent="0.2">
      <c r="B14" s="125" t="s">
        <v>227</v>
      </c>
      <c r="C14" s="126" t="s">
        <v>101</v>
      </c>
      <c r="D14" s="127">
        <f>LEN(C14)</f>
        <v>10</v>
      </c>
      <c r="E14" s="46"/>
    </row>
    <row r="15" spans="1:6" ht="18" customHeight="1" x14ac:dyDescent="0.2">
      <c r="B15" s="125" t="s">
        <v>228</v>
      </c>
      <c r="C15" s="126" t="s">
        <v>102</v>
      </c>
      <c r="D15" s="127">
        <f>LEN(C15)</f>
        <v>10</v>
      </c>
      <c r="E15" s="46"/>
    </row>
    <row r="16" spans="1:6" ht="18" customHeight="1" x14ac:dyDescent="0.2">
      <c r="B16" s="128" t="s">
        <v>229</v>
      </c>
      <c r="C16" s="129" t="s">
        <v>1085</v>
      </c>
      <c r="D16" s="127">
        <f>LEN(C16)</f>
        <v>10</v>
      </c>
      <c r="E16" s="46"/>
    </row>
    <row r="17" spans="2:5" ht="18" customHeight="1" x14ac:dyDescent="0.2">
      <c r="B17" s="130" t="s">
        <v>230</v>
      </c>
      <c r="C17" s="131" t="s">
        <v>1086</v>
      </c>
      <c r="D17" s="132">
        <f>LEN(C17)</f>
        <v>20</v>
      </c>
      <c r="E17" s="46"/>
    </row>
    <row r="18" spans="2:5" x14ac:dyDescent="0.2">
      <c r="C18" s="37"/>
      <c r="D18" s="37"/>
      <c r="E18" s="37"/>
    </row>
    <row r="19" spans="2:5" ht="8.1" customHeight="1" x14ac:dyDescent="0.2">
      <c r="B19" s="38"/>
      <c r="C19" s="39"/>
      <c r="D19" s="40"/>
      <c r="E19" s="37"/>
    </row>
    <row r="20" spans="2:5" ht="16.5" x14ac:dyDescent="0.2">
      <c r="B20" s="247" t="s">
        <v>1087</v>
      </c>
      <c r="C20" s="246"/>
      <c r="D20" s="251"/>
      <c r="E20" s="80"/>
    </row>
    <row r="21" spans="2:5" ht="8.1" customHeight="1" x14ac:dyDescent="0.2">
      <c r="B21" s="42"/>
      <c r="C21" s="137"/>
      <c r="D21" s="138"/>
    </row>
    <row r="22" spans="2:5" ht="18" customHeight="1" x14ac:dyDescent="0.2">
      <c r="B22" s="61" t="s">
        <v>192</v>
      </c>
      <c r="C22" s="139" t="s">
        <v>617</v>
      </c>
      <c r="D22" s="62" t="s">
        <v>262</v>
      </c>
      <c r="E22" s="140"/>
    </row>
    <row r="23" spans="2:5" ht="18" customHeight="1" x14ac:dyDescent="0.2">
      <c r="B23" s="133" t="s">
        <v>226</v>
      </c>
      <c r="C23" s="124" t="s">
        <v>103</v>
      </c>
      <c r="D23" s="107">
        <f>LEN(C23)</f>
        <v>23</v>
      </c>
      <c r="E23" s="141"/>
    </row>
    <row r="24" spans="2:5" ht="18" customHeight="1" x14ac:dyDescent="0.2">
      <c r="B24" s="134" t="s">
        <v>227</v>
      </c>
      <c r="C24" s="126" t="s">
        <v>104</v>
      </c>
      <c r="D24" s="127">
        <f>LEN(C24)</f>
        <v>26</v>
      </c>
      <c r="E24" s="141"/>
    </row>
    <row r="25" spans="2:5" ht="18" customHeight="1" x14ac:dyDescent="0.2">
      <c r="B25" s="135" t="s">
        <v>228</v>
      </c>
      <c r="C25" s="131" t="s">
        <v>105</v>
      </c>
      <c r="D25" s="132">
        <f>LEN(C25)</f>
        <v>11</v>
      </c>
      <c r="E25" s="141"/>
    </row>
  </sheetData>
  <sheetProtection algorithmName="SHA-512" hashValue="rowxjbwFhN87UziZHAB7qrjObpJNodnz4GrDN2Zw0dH30JtKV9zx4wmX2yE+GvZiJqIZazZEzWqznifG/BvwZg==" saltValue="Au3IM/ch/EuCc6sOC26g5g==" spinCount="100000" sheet="1" objects="1" scenarios="1" selectLockedCells="1"/>
  <customSheetViews>
    <customSheetView guid="{B358E38B-AAC5-4620-A650-F7426DCC5160}" showGridLines="0">
      <pageMargins left="0.37" right="0.75" top="1" bottom="1" header="0" footer="0"/>
      <pageSetup orientation="portrait" r:id="rId1"/>
      <headerFooter alignWithMargins="0"/>
    </customSheetView>
  </customSheetViews>
  <mergeCells count="5">
    <mergeCell ref="A2:F2"/>
    <mergeCell ref="A3:C3"/>
    <mergeCell ref="A4:C4"/>
    <mergeCell ref="B20:D20"/>
    <mergeCell ref="B10:D10"/>
  </mergeCells>
  <phoneticPr fontId="0" type="noConversion"/>
  <pageMargins left="0.37" right="0.75" top="1" bottom="1" header="0" footer="0"/>
  <pageSetup orientation="portrait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E46"/>
  <sheetViews>
    <sheetView showGridLines="0" zoomScaleNormal="100" workbookViewId="0">
      <pane ySplit="12" topLeftCell="A25" activePane="bottomLeft" state="frozen"/>
      <selection activeCell="G19" sqref="G19"/>
      <selection pane="bottomLeft" activeCell="B13" sqref="B13:C46"/>
    </sheetView>
  </sheetViews>
  <sheetFormatPr baseColWidth="10" defaultRowHeight="12.75" x14ac:dyDescent="0.2"/>
  <cols>
    <col min="1" max="1" width="5.7109375" style="76" customWidth="1"/>
    <col min="2" max="2" width="12.28515625" style="37" customWidth="1"/>
    <col min="3" max="3" width="40.85546875" style="37" customWidth="1"/>
    <col min="4" max="4" width="14" style="36" bestFit="1" customWidth="1"/>
    <col min="5" max="16384" width="11.42578125" style="76"/>
  </cols>
  <sheetData>
    <row r="1" spans="1:5" s="28" customFormat="1" x14ac:dyDescent="0.2">
      <c r="B1" s="30"/>
      <c r="C1" s="30"/>
    </row>
    <row r="2" spans="1:5" s="31" customFormat="1" ht="16.5" customHeight="1" x14ac:dyDescent="0.2">
      <c r="A2" s="241" t="s">
        <v>19</v>
      </c>
      <c r="B2" s="242"/>
      <c r="C2" s="242"/>
      <c r="D2" s="242"/>
      <c r="E2" s="242"/>
    </row>
    <row r="3" spans="1:5" s="32" customFormat="1" ht="13.5" customHeight="1" x14ac:dyDescent="0.2">
      <c r="A3" s="243" t="s">
        <v>17</v>
      </c>
      <c r="B3" s="244"/>
      <c r="C3" s="244"/>
      <c r="D3" s="75"/>
    </row>
    <row r="4" spans="1:5" s="31" customFormat="1" ht="13.5" customHeight="1" x14ac:dyDescent="0.2">
      <c r="A4" s="243" t="s">
        <v>18</v>
      </c>
      <c r="B4" s="244"/>
      <c r="C4" s="244"/>
      <c r="D4" s="75"/>
    </row>
    <row r="5" spans="1:5" s="28" customFormat="1" ht="13.5" thickBot="1" x14ac:dyDescent="0.25">
      <c r="A5" s="33"/>
      <c r="B5" s="35"/>
      <c r="C5" s="35"/>
      <c r="D5" s="33"/>
      <c r="E5" s="33"/>
    </row>
    <row r="6" spans="1:5" ht="13.5" thickTop="1" x14ac:dyDescent="0.2"/>
    <row r="9" spans="1:5" ht="8.1" customHeight="1" x14ac:dyDescent="0.2">
      <c r="B9" s="50"/>
      <c r="C9" s="50"/>
      <c r="D9" s="60"/>
    </row>
    <row r="10" spans="1:5" x14ac:dyDescent="0.2">
      <c r="B10" s="246" t="s">
        <v>1088</v>
      </c>
      <c r="C10" s="252"/>
      <c r="D10" s="252"/>
    </row>
    <row r="11" spans="1:5" ht="8.1" customHeight="1" x14ac:dyDescent="0.2">
      <c r="B11" s="50"/>
      <c r="C11" s="50"/>
      <c r="D11" s="60"/>
    </row>
    <row r="12" spans="1:5" ht="20.100000000000001" customHeight="1" x14ac:dyDescent="0.2">
      <c r="B12" s="61" t="s">
        <v>192</v>
      </c>
      <c r="C12" s="226" t="s">
        <v>617</v>
      </c>
      <c r="D12" s="62" t="s">
        <v>262</v>
      </c>
    </row>
    <row r="13" spans="1:5" ht="20.100000000000001" customHeight="1" x14ac:dyDescent="0.2">
      <c r="B13" s="115" t="s">
        <v>226</v>
      </c>
      <c r="C13" s="116" t="s">
        <v>123</v>
      </c>
      <c r="D13" s="117">
        <f t="shared" ref="D13:D18" si="0">LEN(C13)</f>
        <v>39</v>
      </c>
    </row>
    <row r="14" spans="1:5" ht="20.100000000000001" customHeight="1" x14ac:dyDescent="0.2">
      <c r="B14" s="118" t="s">
        <v>227</v>
      </c>
      <c r="C14" s="119" t="s">
        <v>124</v>
      </c>
      <c r="D14" s="117">
        <f t="shared" si="0"/>
        <v>41</v>
      </c>
    </row>
    <row r="15" spans="1:5" ht="20.100000000000001" customHeight="1" x14ac:dyDescent="0.2">
      <c r="B15" s="118" t="s">
        <v>228</v>
      </c>
      <c r="C15" s="119" t="s">
        <v>1116</v>
      </c>
      <c r="D15" s="117">
        <f>LEN(C15)</f>
        <v>33</v>
      </c>
    </row>
    <row r="16" spans="1:5" ht="20.100000000000001" customHeight="1" x14ac:dyDescent="0.2">
      <c r="B16" s="118" t="s">
        <v>229</v>
      </c>
      <c r="C16" s="119" t="s">
        <v>1117</v>
      </c>
      <c r="D16" s="117">
        <f t="shared" si="0"/>
        <v>30</v>
      </c>
    </row>
    <row r="17" spans="2:4" ht="20.100000000000001" customHeight="1" x14ac:dyDescent="0.2">
      <c r="B17" s="118" t="s">
        <v>230</v>
      </c>
      <c r="C17" s="119" t="s">
        <v>596</v>
      </c>
      <c r="D17" s="117">
        <f t="shared" si="0"/>
        <v>25</v>
      </c>
    </row>
    <row r="18" spans="2:4" ht="20.100000000000001" customHeight="1" x14ac:dyDescent="0.2">
      <c r="B18" s="118" t="s">
        <v>231</v>
      </c>
      <c r="C18" s="119" t="s">
        <v>125</v>
      </c>
      <c r="D18" s="117">
        <f t="shared" si="0"/>
        <v>35</v>
      </c>
    </row>
    <row r="19" spans="2:4" ht="20.100000000000001" customHeight="1" x14ac:dyDescent="0.2">
      <c r="B19" s="118" t="s">
        <v>232</v>
      </c>
      <c r="C19" s="119" t="s">
        <v>106</v>
      </c>
      <c r="D19" s="117">
        <f t="shared" ref="D19:D45" si="1">LEN(C19)</f>
        <v>18</v>
      </c>
    </row>
    <row r="20" spans="2:4" ht="20.100000000000001" customHeight="1" x14ac:dyDescent="0.2">
      <c r="B20" s="118" t="s">
        <v>233</v>
      </c>
      <c r="C20" s="119" t="s">
        <v>0</v>
      </c>
      <c r="D20" s="117">
        <f t="shared" si="1"/>
        <v>7</v>
      </c>
    </row>
    <row r="21" spans="2:4" ht="20.100000000000001" customHeight="1" x14ac:dyDescent="0.2">
      <c r="B21" s="118" t="s">
        <v>234</v>
      </c>
      <c r="C21" s="119" t="s">
        <v>112</v>
      </c>
      <c r="D21" s="117">
        <f t="shared" si="1"/>
        <v>21</v>
      </c>
    </row>
    <row r="22" spans="2:4" ht="20.100000000000001" customHeight="1" x14ac:dyDescent="0.2">
      <c r="B22" s="118" t="s">
        <v>235</v>
      </c>
      <c r="C22" s="119" t="s">
        <v>1</v>
      </c>
      <c r="D22" s="117">
        <f t="shared" si="1"/>
        <v>7</v>
      </c>
    </row>
    <row r="23" spans="2:4" ht="20.100000000000001" customHeight="1" x14ac:dyDescent="0.2">
      <c r="B23" s="118" t="s">
        <v>236</v>
      </c>
      <c r="C23" s="119" t="s">
        <v>113</v>
      </c>
      <c r="D23" s="117">
        <f t="shared" si="1"/>
        <v>30</v>
      </c>
    </row>
    <row r="24" spans="2:4" ht="20.100000000000001" customHeight="1" x14ac:dyDescent="0.2">
      <c r="B24" s="118" t="s">
        <v>237</v>
      </c>
      <c r="C24" s="119" t="s">
        <v>107</v>
      </c>
      <c r="D24" s="117">
        <f t="shared" si="1"/>
        <v>15</v>
      </c>
    </row>
    <row r="25" spans="2:4" ht="20.100000000000001" customHeight="1" x14ac:dyDescent="0.2">
      <c r="B25" s="118" t="s">
        <v>238</v>
      </c>
      <c r="C25" s="119" t="s">
        <v>114</v>
      </c>
      <c r="D25" s="117">
        <f t="shared" si="1"/>
        <v>39</v>
      </c>
    </row>
    <row r="26" spans="2:4" ht="20.100000000000001" customHeight="1" x14ac:dyDescent="0.2">
      <c r="B26" s="118" t="s">
        <v>239</v>
      </c>
      <c r="C26" s="119" t="s">
        <v>115</v>
      </c>
      <c r="D26" s="117">
        <f t="shared" si="1"/>
        <v>31</v>
      </c>
    </row>
    <row r="27" spans="2:4" ht="20.100000000000001" customHeight="1" x14ac:dyDescent="0.2">
      <c r="B27" s="118" t="s">
        <v>240</v>
      </c>
      <c r="C27" s="119" t="s">
        <v>2</v>
      </c>
      <c r="D27" s="117">
        <f t="shared" si="1"/>
        <v>8</v>
      </c>
    </row>
    <row r="28" spans="2:4" ht="20.100000000000001" customHeight="1" x14ac:dyDescent="0.2">
      <c r="B28" s="118" t="s">
        <v>241</v>
      </c>
      <c r="C28" s="119" t="s">
        <v>116</v>
      </c>
      <c r="D28" s="117">
        <f t="shared" si="1"/>
        <v>32</v>
      </c>
    </row>
    <row r="29" spans="2:4" ht="20.100000000000001" customHeight="1" x14ac:dyDescent="0.2">
      <c r="B29" s="118" t="s">
        <v>242</v>
      </c>
      <c r="C29" s="119" t="s">
        <v>108</v>
      </c>
      <c r="D29" s="117">
        <f t="shared" si="1"/>
        <v>26</v>
      </c>
    </row>
    <row r="30" spans="2:4" ht="20.100000000000001" customHeight="1" x14ac:dyDescent="0.2">
      <c r="B30" s="118" t="s">
        <v>243</v>
      </c>
      <c r="C30" s="119" t="s">
        <v>117</v>
      </c>
      <c r="D30" s="117">
        <f t="shared" si="1"/>
        <v>16</v>
      </c>
    </row>
    <row r="31" spans="2:4" ht="20.100000000000001" customHeight="1" x14ac:dyDescent="0.2">
      <c r="B31" s="118" t="s">
        <v>244</v>
      </c>
      <c r="C31" s="119" t="s">
        <v>118</v>
      </c>
      <c r="D31" s="117">
        <f t="shared" si="1"/>
        <v>25</v>
      </c>
    </row>
    <row r="32" spans="2:4" ht="20.100000000000001" customHeight="1" x14ac:dyDescent="0.2">
      <c r="B32" s="118" t="s">
        <v>245</v>
      </c>
      <c r="C32" s="119" t="s">
        <v>3</v>
      </c>
      <c r="D32" s="117">
        <f t="shared" si="1"/>
        <v>9</v>
      </c>
    </row>
    <row r="33" spans="2:4" ht="20.100000000000001" customHeight="1" x14ac:dyDescent="0.2">
      <c r="B33" s="118" t="s">
        <v>246</v>
      </c>
      <c r="C33" s="119" t="s">
        <v>109</v>
      </c>
      <c r="D33" s="117">
        <f t="shared" si="1"/>
        <v>16</v>
      </c>
    </row>
    <row r="34" spans="2:4" ht="20.100000000000001" customHeight="1" x14ac:dyDescent="0.2">
      <c r="B34" s="118" t="s">
        <v>247</v>
      </c>
      <c r="C34" s="119" t="s">
        <v>4</v>
      </c>
      <c r="D34" s="117">
        <f t="shared" si="1"/>
        <v>8</v>
      </c>
    </row>
    <row r="35" spans="2:4" ht="20.100000000000001" customHeight="1" x14ac:dyDescent="0.2">
      <c r="B35" s="118" t="s">
        <v>248</v>
      </c>
      <c r="C35" s="119" t="s">
        <v>119</v>
      </c>
      <c r="D35" s="117">
        <f t="shared" si="1"/>
        <v>26</v>
      </c>
    </row>
    <row r="36" spans="2:4" ht="20.100000000000001" customHeight="1" x14ac:dyDescent="0.2">
      <c r="B36" s="118" t="s">
        <v>249</v>
      </c>
      <c r="C36" s="119" t="s">
        <v>120</v>
      </c>
      <c r="D36" s="117">
        <f t="shared" si="1"/>
        <v>16</v>
      </c>
    </row>
    <row r="37" spans="2:4" ht="20.100000000000001" customHeight="1" x14ac:dyDescent="0.2">
      <c r="B37" s="118" t="s">
        <v>250</v>
      </c>
      <c r="C37" s="119" t="s">
        <v>5</v>
      </c>
      <c r="D37" s="117">
        <f t="shared" si="1"/>
        <v>11</v>
      </c>
    </row>
    <row r="38" spans="2:4" ht="20.100000000000001" customHeight="1" x14ac:dyDescent="0.2">
      <c r="B38" s="118" t="s">
        <v>251</v>
      </c>
      <c r="C38" s="119" t="s">
        <v>6</v>
      </c>
      <c r="D38" s="117">
        <f t="shared" si="1"/>
        <v>10</v>
      </c>
    </row>
    <row r="39" spans="2:4" ht="20.100000000000001" customHeight="1" x14ac:dyDescent="0.2">
      <c r="B39" s="118" t="s">
        <v>252</v>
      </c>
      <c r="C39" s="119" t="s">
        <v>121</v>
      </c>
      <c r="D39" s="117">
        <f t="shared" si="1"/>
        <v>52</v>
      </c>
    </row>
    <row r="40" spans="2:4" ht="20.100000000000001" customHeight="1" x14ac:dyDescent="0.2">
      <c r="B40" s="118" t="s">
        <v>253</v>
      </c>
      <c r="C40" s="119" t="s">
        <v>7</v>
      </c>
      <c r="D40" s="117">
        <f t="shared" si="1"/>
        <v>7</v>
      </c>
    </row>
    <row r="41" spans="2:4" ht="20.100000000000001" customHeight="1" x14ac:dyDescent="0.2">
      <c r="B41" s="118" t="s">
        <v>254</v>
      </c>
      <c r="C41" s="119" t="s">
        <v>8</v>
      </c>
      <c r="D41" s="117">
        <f t="shared" si="1"/>
        <v>6</v>
      </c>
    </row>
    <row r="42" spans="2:4" ht="20.100000000000001" customHeight="1" x14ac:dyDescent="0.2">
      <c r="B42" s="118" t="s">
        <v>255</v>
      </c>
      <c r="C42" s="119" t="s">
        <v>110</v>
      </c>
      <c r="D42" s="117">
        <f t="shared" si="1"/>
        <v>22</v>
      </c>
    </row>
    <row r="43" spans="2:4" ht="20.100000000000001" customHeight="1" x14ac:dyDescent="0.2">
      <c r="B43" s="118" t="s">
        <v>256</v>
      </c>
      <c r="C43" s="119" t="s">
        <v>111</v>
      </c>
      <c r="D43" s="117">
        <f t="shared" si="1"/>
        <v>21</v>
      </c>
    </row>
    <row r="44" spans="2:4" ht="20.100000000000001" customHeight="1" x14ac:dyDescent="0.2">
      <c r="B44" s="118" t="s">
        <v>1090</v>
      </c>
      <c r="C44" s="119" t="s">
        <v>122</v>
      </c>
      <c r="D44" s="117">
        <f t="shared" si="1"/>
        <v>32</v>
      </c>
    </row>
    <row r="45" spans="2:4" ht="20.100000000000001" customHeight="1" x14ac:dyDescent="0.2">
      <c r="B45" s="118" t="s">
        <v>1089</v>
      </c>
      <c r="C45" s="119" t="s">
        <v>9</v>
      </c>
      <c r="D45" s="117">
        <f t="shared" si="1"/>
        <v>19</v>
      </c>
    </row>
    <row r="46" spans="2:4" ht="17.25" customHeight="1" x14ac:dyDescent="0.2">
      <c r="B46" s="120" t="s">
        <v>257</v>
      </c>
      <c r="C46" s="121" t="s">
        <v>21</v>
      </c>
      <c r="D46" s="122">
        <f>LEN(C46)</f>
        <v>5</v>
      </c>
    </row>
  </sheetData>
  <sheetProtection algorithmName="SHA-512" hashValue="269BtN00pYpFDiMS1aA3eQ4aZivIXNw4mBzr+1RYTEJjOgKEhS5gLP2/HNMfXUE/mhUCM5Cch5h+gR0kJqTYrg==" saltValue="zlpdw7dyeeyMutih5JSMug==" spinCount="100000" sheet="1" objects="1" scenarios="1" selectLockedCells="1" autoFilter="0"/>
  <autoFilter ref="B12:D46"/>
  <customSheetViews>
    <customSheetView guid="{B358E38B-AAC5-4620-A650-F7426DCC5160}" showGridLines="0" showAutoFilter="1">
      <pane ySplit="11" topLeftCell="A12" activePane="bottomLeft" state="frozen"/>
      <selection pane="bottomLeft" activeCell="D11" sqref="D11"/>
      <pageMargins left="0.75" right="0.75" top="1" bottom="1" header="0" footer="0"/>
      <pageSetup orientation="portrait" r:id="rId1"/>
      <headerFooter alignWithMargins="0"/>
      <autoFilter ref="B11:D45"/>
    </customSheetView>
  </customSheetViews>
  <mergeCells count="4">
    <mergeCell ref="A2:E2"/>
    <mergeCell ref="A3:C3"/>
    <mergeCell ref="A4:C4"/>
    <mergeCell ref="B10:D10"/>
  </mergeCells>
  <phoneticPr fontId="0" type="noConversion"/>
  <pageMargins left="0.75" right="0.75" top="1" bottom="1" header="0" footer="0"/>
  <pageSetup orientation="portrait" r:id="rId2"/>
  <headerFooter alignWithMargins="0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25"/>
  <sheetViews>
    <sheetView showGridLines="0" zoomScaleNormal="100" workbookViewId="0">
      <selection activeCell="B13" sqref="B13:C22"/>
    </sheetView>
  </sheetViews>
  <sheetFormatPr baseColWidth="10" defaultRowHeight="12.75" x14ac:dyDescent="0.2"/>
  <cols>
    <col min="1" max="1" width="5.7109375" style="36" customWidth="1"/>
    <col min="2" max="2" width="8.42578125" style="37" customWidth="1"/>
    <col min="3" max="3" width="34.42578125" style="37" bestFit="1" customWidth="1"/>
    <col min="4" max="5" width="11.85546875" style="37" customWidth="1"/>
    <col min="6" max="6" width="7.42578125" style="36" customWidth="1"/>
    <col min="7" max="16384" width="11.42578125" style="36"/>
  </cols>
  <sheetData>
    <row r="1" spans="1:7" s="28" customFormat="1" ht="13.5" x14ac:dyDescent="0.2">
      <c r="B1" s="29"/>
      <c r="C1" s="30"/>
      <c r="D1" s="30"/>
      <c r="E1" s="30"/>
      <c r="F1" s="30"/>
    </row>
    <row r="2" spans="1:7" s="31" customFormat="1" ht="16.5" customHeight="1" x14ac:dyDescent="0.2">
      <c r="A2" s="241" t="s">
        <v>19</v>
      </c>
      <c r="B2" s="242"/>
      <c r="C2" s="242"/>
      <c r="D2" s="242"/>
      <c r="E2" s="242"/>
      <c r="F2" s="242"/>
      <c r="G2" s="242"/>
    </row>
    <row r="3" spans="1:7" s="32" customFormat="1" ht="13.5" customHeight="1" x14ac:dyDescent="0.2">
      <c r="A3" s="243" t="s">
        <v>17</v>
      </c>
      <c r="B3" s="244"/>
      <c r="C3" s="244"/>
      <c r="D3" s="244"/>
      <c r="E3" s="244"/>
      <c r="F3" s="244"/>
    </row>
    <row r="4" spans="1:7" s="31" customFormat="1" ht="13.5" customHeight="1" x14ac:dyDescent="0.2">
      <c r="A4" s="243" t="s">
        <v>18</v>
      </c>
      <c r="B4" s="244"/>
      <c r="C4" s="244"/>
      <c r="D4" s="244"/>
      <c r="E4" s="244"/>
      <c r="F4" s="244"/>
    </row>
    <row r="5" spans="1:7" s="28" customFormat="1" ht="14.25" thickBot="1" x14ac:dyDescent="0.25">
      <c r="A5" s="33"/>
      <c r="B5" s="34"/>
      <c r="C5" s="35"/>
      <c r="D5" s="35"/>
      <c r="E5" s="35"/>
      <c r="F5" s="35"/>
      <c r="G5" s="33"/>
    </row>
    <row r="6" spans="1:7" ht="13.5" thickTop="1" x14ac:dyDescent="0.2"/>
    <row r="7" spans="1:7" x14ac:dyDescent="0.2">
      <c r="F7" s="37"/>
    </row>
    <row r="8" spans="1:7" x14ac:dyDescent="0.2">
      <c r="F8" s="37"/>
    </row>
    <row r="9" spans="1:7" ht="8.1" customHeight="1" x14ac:dyDescent="0.2">
      <c r="B9" s="38"/>
      <c r="C9" s="39"/>
      <c r="D9" s="40"/>
      <c r="F9" s="37"/>
    </row>
    <row r="10" spans="1:7" ht="15.75" x14ac:dyDescent="0.2">
      <c r="B10" s="214" t="s">
        <v>1091</v>
      </c>
      <c r="C10" s="213"/>
      <c r="D10" s="112"/>
      <c r="F10" s="81"/>
    </row>
    <row r="11" spans="1:7" ht="8.1" customHeight="1" x14ac:dyDescent="0.2">
      <c r="B11" s="42"/>
      <c r="C11" s="43"/>
      <c r="D11" s="44"/>
    </row>
    <row r="12" spans="1:7" ht="18" customHeight="1" x14ac:dyDescent="0.2">
      <c r="B12" s="223" t="s">
        <v>192</v>
      </c>
      <c r="C12" s="224" t="s">
        <v>617</v>
      </c>
      <c r="D12" s="225" t="s">
        <v>262</v>
      </c>
      <c r="F12" s="113"/>
    </row>
    <row r="13" spans="1:7" ht="18" customHeight="1" x14ac:dyDescent="0.2">
      <c r="B13" s="105" t="s">
        <v>226</v>
      </c>
      <c r="C13" s="106" t="s">
        <v>597</v>
      </c>
      <c r="D13" s="107">
        <f t="shared" ref="D13:D22" si="0">LEN(B13)</f>
        <v>2</v>
      </c>
      <c r="E13" s="81"/>
      <c r="F13" s="114"/>
    </row>
    <row r="14" spans="1:7" ht="18" customHeight="1" x14ac:dyDescent="0.2">
      <c r="B14" s="108" t="s">
        <v>227</v>
      </c>
      <c r="C14" s="109" t="s">
        <v>204</v>
      </c>
      <c r="D14" s="96">
        <f t="shared" si="0"/>
        <v>2</v>
      </c>
      <c r="E14" s="36"/>
      <c r="F14" s="114"/>
    </row>
    <row r="15" spans="1:7" ht="18" customHeight="1" x14ac:dyDescent="0.2">
      <c r="B15" s="108" t="s">
        <v>228</v>
      </c>
      <c r="C15" s="109" t="s">
        <v>126</v>
      </c>
      <c r="D15" s="96">
        <f t="shared" si="0"/>
        <v>2</v>
      </c>
      <c r="E15" s="113"/>
      <c r="F15" s="114"/>
    </row>
    <row r="16" spans="1:7" ht="18" customHeight="1" x14ac:dyDescent="0.2">
      <c r="B16" s="108" t="s">
        <v>229</v>
      </c>
      <c r="C16" s="109" t="s">
        <v>127</v>
      </c>
      <c r="D16" s="96">
        <f t="shared" si="0"/>
        <v>2</v>
      </c>
      <c r="E16" s="114"/>
      <c r="F16" s="114"/>
    </row>
    <row r="17" spans="2:6" ht="18" customHeight="1" x14ac:dyDescent="0.2">
      <c r="B17" s="108" t="s">
        <v>230</v>
      </c>
      <c r="C17" s="109" t="s">
        <v>128</v>
      </c>
      <c r="D17" s="96">
        <f t="shared" si="0"/>
        <v>2</v>
      </c>
      <c r="E17" s="114"/>
      <c r="F17" s="114"/>
    </row>
    <row r="18" spans="2:6" ht="18" customHeight="1" x14ac:dyDescent="0.2">
      <c r="B18" s="108" t="s">
        <v>231</v>
      </c>
      <c r="C18" s="109" t="s">
        <v>129</v>
      </c>
      <c r="D18" s="96">
        <f t="shared" si="0"/>
        <v>2</v>
      </c>
      <c r="E18" s="114"/>
      <c r="F18" s="114"/>
    </row>
    <row r="19" spans="2:6" ht="18" customHeight="1" x14ac:dyDescent="0.2">
      <c r="B19" s="108" t="s">
        <v>232</v>
      </c>
      <c r="C19" s="109" t="s">
        <v>130</v>
      </c>
      <c r="D19" s="96">
        <f t="shared" si="0"/>
        <v>2</v>
      </c>
      <c r="E19" s="114"/>
      <c r="F19" s="114"/>
    </row>
    <row r="20" spans="2:6" ht="18" customHeight="1" x14ac:dyDescent="0.2">
      <c r="B20" s="108" t="s">
        <v>233</v>
      </c>
      <c r="C20" s="109" t="s">
        <v>131</v>
      </c>
      <c r="D20" s="96">
        <f t="shared" si="0"/>
        <v>2</v>
      </c>
      <c r="E20" s="114"/>
      <c r="F20" s="114"/>
    </row>
    <row r="21" spans="2:6" ht="18" customHeight="1" x14ac:dyDescent="0.2">
      <c r="B21" s="108" t="s">
        <v>234</v>
      </c>
      <c r="C21" s="109" t="s">
        <v>132</v>
      </c>
      <c r="D21" s="96">
        <f t="shared" si="0"/>
        <v>2</v>
      </c>
      <c r="E21" s="114"/>
      <c r="F21" s="114"/>
    </row>
    <row r="22" spans="2:6" ht="18" customHeight="1" x14ac:dyDescent="0.2">
      <c r="B22" s="110" t="s">
        <v>235</v>
      </c>
      <c r="C22" s="111" t="s">
        <v>133</v>
      </c>
      <c r="D22" s="98">
        <f t="shared" si="0"/>
        <v>2</v>
      </c>
      <c r="E22" s="114"/>
      <c r="F22" s="114"/>
    </row>
    <row r="23" spans="2:6" x14ac:dyDescent="0.2">
      <c r="E23" s="114"/>
    </row>
    <row r="24" spans="2:6" x14ac:dyDescent="0.2">
      <c r="E24" s="114"/>
    </row>
    <row r="25" spans="2:6" x14ac:dyDescent="0.2">
      <c r="E25" s="114"/>
    </row>
  </sheetData>
  <sheetProtection algorithmName="SHA-512" hashValue="uvBwmRpHz2kLstwGanu7p1XuPs1TsYUIGhzZa0vl+JvPvB/r3ktbU3prVaphqB46oMqwxXJXBvGGNXmDrQyjgg==" saltValue="8F7Pmzt7KJxTlrrs/uo1qA==" spinCount="100000" sheet="1" objects="1" scenarios="1" selectLockedCells="1"/>
  <customSheetViews>
    <customSheetView guid="{B358E38B-AAC5-4620-A650-F7426DCC5160}" showGridLines="0">
      <selection activeCell="B11" sqref="B11"/>
      <pageMargins left="0.37" right="0.75" top="1" bottom="1" header="0" footer="0"/>
      <pageSetup orientation="portrait" r:id="rId1"/>
      <headerFooter alignWithMargins="0"/>
    </customSheetView>
  </customSheetViews>
  <mergeCells count="3">
    <mergeCell ref="A2:G2"/>
    <mergeCell ref="A3:F3"/>
    <mergeCell ref="A4:F4"/>
  </mergeCells>
  <pageMargins left="0.37" right="0.75" top="1" bottom="1" header="0" footer="0"/>
  <pageSetup orientation="portrait" r:id="rId2"/>
  <headerFooter alignWithMargins="0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G47"/>
  <sheetViews>
    <sheetView showGridLines="0" workbookViewId="0">
      <pane ySplit="12" topLeftCell="A27" activePane="bottomLeft" state="frozen"/>
      <selection activeCell="G19" sqref="G19"/>
      <selection pane="bottomLeft" activeCell="B13" sqref="B13:C47"/>
    </sheetView>
  </sheetViews>
  <sheetFormatPr baseColWidth="10" defaultRowHeight="12.75" x14ac:dyDescent="0.2"/>
  <cols>
    <col min="1" max="1" width="5.7109375" style="76" customWidth="1"/>
    <col min="2" max="2" width="11" style="76" bestFit="1" customWidth="1"/>
    <col min="3" max="3" width="30" style="76" bestFit="1" customWidth="1"/>
    <col min="4" max="4" width="14" style="76" customWidth="1"/>
    <col min="5" max="5" width="11.28515625" style="76" customWidth="1"/>
    <col min="6" max="6" width="10.7109375" style="76" customWidth="1"/>
    <col min="7" max="16384" width="11.42578125" style="76"/>
  </cols>
  <sheetData>
    <row r="1" spans="1:7" s="28" customFormat="1" ht="13.5" x14ac:dyDescent="0.2">
      <c r="B1" s="30"/>
      <c r="C1" s="30"/>
      <c r="F1" s="102"/>
    </row>
    <row r="2" spans="1:7" s="31" customFormat="1" ht="16.5" customHeight="1" x14ac:dyDescent="0.2">
      <c r="A2" s="241" t="s">
        <v>19</v>
      </c>
      <c r="B2" s="242"/>
      <c r="C2" s="242"/>
      <c r="D2" s="242"/>
      <c r="E2" s="242"/>
      <c r="F2" s="242"/>
      <c r="G2" s="242"/>
    </row>
    <row r="3" spans="1:7" s="32" customFormat="1" ht="13.5" customHeight="1" x14ac:dyDescent="0.2">
      <c r="A3" s="243" t="s">
        <v>17</v>
      </c>
      <c r="B3" s="244"/>
      <c r="C3" s="244"/>
      <c r="D3" s="244"/>
      <c r="E3" s="75"/>
      <c r="F3" s="103"/>
    </row>
    <row r="4" spans="1:7" s="31" customFormat="1" ht="13.5" customHeight="1" x14ac:dyDescent="0.2">
      <c r="A4" s="243" t="s">
        <v>18</v>
      </c>
      <c r="B4" s="244"/>
      <c r="C4" s="244"/>
      <c r="D4" s="244"/>
      <c r="E4" s="75"/>
      <c r="F4" s="103"/>
    </row>
    <row r="5" spans="1:7" s="28" customFormat="1" ht="14.25" thickBot="1" x14ac:dyDescent="0.25">
      <c r="A5" s="33"/>
      <c r="B5" s="35"/>
      <c r="C5" s="35"/>
      <c r="D5" s="33"/>
      <c r="E5" s="33"/>
      <c r="F5" s="104"/>
      <c r="G5" s="33"/>
    </row>
    <row r="6" spans="1:7" ht="13.5" thickTop="1" x14ac:dyDescent="0.2"/>
    <row r="9" spans="1:7" x14ac:dyDescent="0.2">
      <c r="B9" s="79"/>
      <c r="C9" s="79"/>
      <c r="D9" s="79"/>
    </row>
    <row r="10" spans="1:7" x14ac:dyDescent="0.2">
      <c r="B10" s="246" t="s">
        <v>1093</v>
      </c>
      <c r="C10" s="248"/>
      <c r="D10" s="249"/>
    </row>
    <row r="11" spans="1:7" ht="12.95" customHeight="1" x14ac:dyDescent="0.2">
      <c r="B11" s="79"/>
      <c r="C11" s="79"/>
      <c r="D11" s="79"/>
    </row>
    <row r="12" spans="1:7" s="36" customFormat="1" ht="20.100000000000001" customHeight="1" x14ac:dyDescent="0.2">
      <c r="B12" s="61" t="s">
        <v>192</v>
      </c>
      <c r="C12" s="221" t="s">
        <v>617</v>
      </c>
      <c r="D12" s="62" t="s">
        <v>262</v>
      </c>
    </row>
    <row r="13" spans="1:7" s="36" customFormat="1" ht="20.100000000000001" customHeight="1" x14ac:dyDescent="0.2">
      <c r="B13" s="93" t="s">
        <v>226</v>
      </c>
      <c r="C13" s="99" t="s">
        <v>134</v>
      </c>
      <c r="D13" s="94">
        <f>LEN(C13)</f>
        <v>6</v>
      </c>
    </row>
    <row r="14" spans="1:7" s="36" customFormat="1" ht="20.100000000000001" customHeight="1" x14ac:dyDescent="0.2">
      <c r="B14" s="95" t="s">
        <v>227</v>
      </c>
      <c r="C14" s="100" t="s">
        <v>135</v>
      </c>
      <c r="D14" s="96">
        <f t="shared" ref="D14:D47" si="0">LEN(C14)</f>
        <v>6</v>
      </c>
    </row>
    <row r="15" spans="1:7" s="36" customFormat="1" ht="20.100000000000001" customHeight="1" x14ac:dyDescent="0.2">
      <c r="B15" s="95" t="s">
        <v>228</v>
      </c>
      <c r="C15" s="100" t="s">
        <v>136</v>
      </c>
      <c r="D15" s="96">
        <f t="shared" si="0"/>
        <v>7</v>
      </c>
    </row>
    <row r="16" spans="1:7" s="36" customFormat="1" ht="20.100000000000001" customHeight="1" x14ac:dyDescent="0.2">
      <c r="B16" s="95" t="s">
        <v>229</v>
      </c>
      <c r="C16" s="100" t="s">
        <v>137</v>
      </c>
      <c r="D16" s="96">
        <f t="shared" si="0"/>
        <v>5</v>
      </c>
    </row>
    <row r="17" spans="2:4" s="36" customFormat="1" ht="20.100000000000001" customHeight="1" x14ac:dyDescent="0.2">
      <c r="B17" s="95" t="s">
        <v>230</v>
      </c>
      <c r="C17" s="100" t="s">
        <v>158</v>
      </c>
      <c r="D17" s="96">
        <f t="shared" si="0"/>
        <v>7</v>
      </c>
    </row>
    <row r="18" spans="2:4" s="36" customFormat="1" ht="20.100000000000001" customHeight="1" x14ac:dyDescent="0.2">
      <c r="B18" s="95" t="s">
        <v>231</v>
      </c>
      <c r="C18" s="100" t="s">
        <v>138</v>
      </c>
      <c r="D18" s="96">
        <f t="shared" si="0"/>
        <v>6</v>
      </c>
    </row>
    <row r="19" spans="2:4" s="36" customFormat="1" ht="20.100000000000001" customHeight="1" x14ac:dyDescent="0.2">
      <c r="B19" s="95" t="s">
        <v>232</v>
      </c>
      <c r="C19" s="100" t="s">
        <v>139</v>
      </c>
      <c r="D19" s="96">
        <f t="shared" si="0"/>
        <v>6</v>
      </c>
    </row>
    <row r="20" spans="2:4" s="36" customFormat="1" ht="20.100000000000001" customHeight="1" x14ac:dyDescent="0.2">
      <c r="B20" s="95" t="s">
        <v>233</v>
      </c>
      <c r="C20" s="100" t="s">
        <v>140</v>
      </c>
      <c r="D20" s="96">
        <f t="shared" si="0"/>
        <v>7</v>
      </c>
    </row>
    <row r="21" spans="2:4" s="36" customFormat="1" ht="20.100000000000001" customHeight="1" x14ac:dyDescent="0.2">
      <c r="B21" s="95" t="s">
        <v>234</v>
      </c>
      <c r="C21" s="100" t="s">
        <v>141</v>
      </c>
      <c r="D21" s="96">
        <f t="shared" si="0"/>
        <v>7</v>
      </c>
    </row>
    <row r="22" spans="2:4" s="36" customFormat="1" ht="20.100000000000001" customHeight="1" x14ac:dyDescent="0.2">
      <c r="B22" s="95" t="s">
        <v>235</v>
      </c>
      <c r="C22" s="100" t="s">
        <v>159</v>
      </c>
      <c r="D22" s="96">
        <f t="shared" si="0"/>
        <v>8</v>
      </c>
    </row>
    <row r="23" spans="2:4" s="36" customFormat="1" ht="20.100000000000001" customHeight="1" x14ac:dyDescent="0.2">
      <c r="B23" s="95" t="s">
        <v>236</v>
      </c>
      <c r="C23" s="100" t="s">
        <v>142</v>
      </c>
      <c r="D23" s="96">
        <f t="shared" si="0"/>
        <v>7</v>
      </c>
    </row>
    <row r="24" spans="2:4" s="36" customFormat="1" ht="20.100000000000001" customHeight="1" x14ac:dyDescent="0.2">
      <c r="B24" s="95" t="s">
        <v>237</v>
      </c>
      <c r="C24" s="100" t="s">
        <v>143</v>
      </c>
      <c r="D24" s="96">
        <f t="shared" si="0"/>
        <v>7</v>
      </c>
    </row>
    <row r="25" spans="2:4" s="36" customFormat="1" ht="20.100000000000001" customHeight="1" x14ac:dyDescent="0.2">
      <c r="B25" s="95" t="s">
        <v>238</v>
      </c>
      <c r="C25" s="100" t="s">
        <v>144</v>
      </c>
      <c r="D25" s="96">
        <f t="shared" si="0"/>
        <v>6</v>
      </c>
    </row>
    <row r="26" spans="2:4" s="36" customFormat="1" ht="20.100000000000001" customHeight="1" x14ac:dyDescent="0.2">
      <c r="B26" s="95" t="s">
        <v>239</v>
      </c>
      <c r="C26" s="100" t="s">
        <v>145</v>
      </c>
      <c r="D26" s="96">
        <f t="shared" si="0"/>
        <v>7</v>
      </c>
    </row>
    <row r="27" spans="2:4" s="36" customFormat="1" ht="20.100000000000001" customHeight="1" x14ac:dyDescent="0.2">
      <c r="B27" s="95" t="s">
        <v>240</v>
      </c>
      <c r="C27" s="100" t="s">
        <v>146</v>
      </c>
      <c r="D27" s="96">
        <f t="shared" si="0"/>
        <v>5</v>
      </c>
    </row>
    <row r="28" spans="2:4" s="36" customFormat="1" ht="20.100000000000001" customHeight="1" x14ac:dyDescent="0.2">
      <c r="B28" s="95" t="s">
        <v>241</v>
      </c>
      <c r="C28" s="100" t="s">
        <v>147</v>
      </c>
      <c r="D28" s="96">
        <f t="shared" si="0"/>
        <v>9</v>
      </c>
    </row>
    <row r="29" spans="2:4" s="36" customFormat="1" ht="20.100000000000001" customHeight="1" x14ac:dyDescent="0.2">
      <c r="B29" s="95" t="s">
        <v>242</v>
      </c>
      <c r="C29" s="100" t="s">
        <v>148</v>
      </c>
      <c r="D29" s="96">
        <f t="shared" si="0"/>
        <v>10</v>
      </c>
    </row>
    <row r="30" spans="2:4" s="36" customFormat="1" ht="20.100000000000001" customHeight="1" x14ac:dyDescent="0.2">
      <c r="B30" s="95" t="s">
        <v>243</v>
      </c>
      <c r="C30" s="100" t="s">
        <v>160</v>
      </c>
      <c r="D30" s="96">
        <f t="shared" si="0"/>
        <v>7</v>
      </c>
    </row>
    <row r="31" spans="2:4" s="36" customFormat="1" ht="20.100000000000001" customHeight="1" x14ac:dyDescent="0.2">
      <c r="B31" s="95" t="s">
        <v>244</v>
      </c>
      <c r="C31" s="100" t="s">
        <v>161</v>
      </c>
      <c r="D31" s="96">
        <f t="shared" si="0"/>
        <v>7</v>
      </c>
    </row>
    <row r="32" spans="2:4" s="36" customFormat="1" ht="20.100000000000001" customHeight="1" x14ac:dyDescent="0.2">
      <c r="B32" s="95" t="s">
        <v>245</v>
      </c>
      <c r="C32" s="100" t="s">
        <v>162</v>
      </c>
      <c r="D32" s="96">
        <f t="shared" si="0"/>
        <v>7</v>
      </c>
    </row>
    <row r="33" spans="2:4" s="36" customFormat="1" ht="20.100000000000001" customHeight="1" x14ac:dyDescent="0.2">
      <c r="B33" s="95" t="s">
        <v>246</v>
      </c>
      <c r="C33" s="100" t="s">
        <v>163</v>
      </c>
      <c r="D33" s="96">
        <f t="shared" si="0"/>
        <v>6</v>
      </c>
    </row>
    <row r="34" spans="2:4" s="36" customFormat="1" ht="20.100000000000001" customHeight="1" x14ac:dyDescent="0.2">
      <c r="B34" s="95" t="s">
        <v>247</v>
      </c>
      <c r="C34" s="100" t="s">
        <v>164</v>
      </c>
      <c r="D34" s="96">
        <f t="shared" si="0"/>
        <v>8</v>
      </c>
    </row>
    <row r="35" spans="2:4" s="36" customFormat="1" ht="20.100000000000001" customHeight="1" x14ac:dyDescent="0.2">
      <c r="B35" s="95" t="s">
        <v>248</v>
      </c>
      <c r="C35" s="100" t="s">
        <v>149</v>
      </c>
      <c r="D35" s="96">
        <f t="shared" si="0"/>
        <v>7</v>
      </c>
    </row>
    <row r="36" spans="2:4" s="36" customFormat="1" ht="20.100000000000001" customHeight="1" x14ac:dyDescent="0.2">
      <c r="B36" s="95" t="s">
        <v>249</v>
      </c>
      <c r="C36" s="100" t="s">
        <v>150</v>
      </c>
      <c r="D36" s="96">
        <f t="shared" si="0"/>
        <v>5</v>
      </c>
    </row>
    <row r="37" spans="2:4" s="36" customFormat="1" ht="20.100000000000001" customHeight="1" x14ac:dyDescent="0.2">
      <c r="B37" s="95" t="s">
        <v>250</v>
      </c>
      <c r="C37" s="100" t="s">
        <v>151</v>
      </c>
      <c r="D37" s="96">
        <f t="shared" si="0"/>
        <v>8</v>
      </c>
    </row>
    <row r="38" spans="2:4" s="36" customFormat="1" ht="20.100000000000001" customHeight="1" x14ac:dyDescent="0.2">
      <c r="B38" s="95" t="s">
        <v>251</v>
      </c>
      <c r="C38" s="100" t="s">
        <v>152</v>
      </c>
      <c r="D38" s="96">
        <f t="shared" si="0"/>
        <v>9</v>
      </c>
    </row>
    <row r="39" spans="2:4" s="36" customFormat="1" ht="20.100000000000001" customHeight="1" x14ac:dyDescent="0.2">
      <c r="B39" s="95" t="s">
        <v>252</v>
      </c>
      <c r="C39" s="100" t="s">
        <v>153</v>
      </c>
      <c r="D39" s="96">
        <f t="shared" si="0"/>
        <v>7</v>
      </c>
    </row>
    <row r="40" spans="2:4" s="36" customFormat="1" ht="20.100000000000001" customHeight="1" x14ac:dyDescent="0.2">
      <c r="B40" s="95" t="s">
        <v>253</v>
      </c>
      <c r="C40" s="100" t="s">
        <v>165</v>
      </c>
      <c r="D40" s="96">
        <f t="shared" si="0"/>
        <v>6</v>
      </c>
    </row>
    <row r="41" spans="2:4" s="36" customFormat="1" ht="20.100000000000001" customHeight="1" x14ac:dyDescent="0.2">
      <c r="B41" s="95" t="s">
        <v>254</v>
      </c>
      <c r="C41" s="100" t="s">
        <v>154</v>
      </c>
      <c r="D41" s="96">
        <f t="shared" si="0"/>
        <v>7</v>
      </c>
    </row>
    <row r="42" spans="2:4" s="36" customFormat="1" ht="20.100000000000001" customHeight="1" x14ac:dyDescent="0.2">
      <c r="B42" s="95" t="s">
        <v>255</v>
      </c>
      <c r="C42" s="100" t="s">
        <v>155</v>
      </c>
      <c r="D42" s="96">
        <f t="shared" si="0"/>
        <v>7</v>
      </c>
    </row>
    <row r="43" spans="2:4" s="36" customFormat="1" ht="20.100000000000001" customHeight="1" x14ac:dyDescent="0.2">
      <c r="B43" s="95" t="s">
        <v>256</v>
      </c>
      <c r="C43" s="100" t="s">
        <v>156</v>
      </c>
      <c r="D43" s="96">
        <f t="shared" si="0"/>
        <v>5</v>
      </c>
    </row>
    <row r="44" spans="2:4" s="36" customFormat="1" ht="20.100000000000001" customHeight="1" x14ac:dyDescent="0.2">
      <c r="B44" s="95" t="s">
        <v>1090</v>
      </c>
      <c r="C44" s="100" t="s">
        <v>167</v>
      </c>
      <c r="D44" s="96">
        <f t="shared" si="0"/>
        <v>14</v>
      </c>
    </row>
    <row r="45" spans="2:4" s="36" customFormat="1" ht="20.100000000000001" customHeight="1" x14ac:dyDescent="0.2">
      <c r="B45" s="95" t="s">
        <v>1092</v>
      </c>
      <c r="C45" s="100" t="s">
        <v>166</v>
      </c>
      <c r="D45" s="96">
        <f t="shared" si="0"/>
        <v>9</v>
      </c>
    </row>
    <row r="46" spans="2:4" s="36" customFormat="1" ht="20.100000000000001" customHeight="1" x14ac:dyDescent="0.2">
      <c r="B46" s="95" t="s">
        <v>257</v>
      </c>
      <c r="C46" s="100" t="s">
        <v>21</v>
      </c>
      <c r="D46" s="96">
        <f t="shared" si="0"/>
        <v>5</v>
      </c>
    </row>
    <row r="47" spans="2:4" s="36" customFormat="1" ht="20.100000000000001" customHeight="1" x14ac:dyDescent="0.2">
      <c r="B47" s="97" t="s">
        <v>258</v>
      </c>
      <c r="C47" s="101" t="s">
        <v>157</v>
      </c>
      <c r="D47" s="98">
        <f t="shared" si="0"/>
        <v>8</v>
      </c>
    </row>
  </sheetData>
  <sheetProtection algorithmName="SHA-512" hashValue="WYtW4IEd3F4gB50F7FzOCj3r4ipCpZWun0gSKTqMZmEk7R3vkV7UOsojWXCV6nTnR3sKEfDMc7aatkLcemUoVg==" saltValue="ofLNTqvynsxRZo8cUjVQ4g==" spinCount="100000" sheet="1" objects="1" scenarios="1" selectLockedCells="1" autoFilter="0"/>
  <autoFilter ref="B12:D47"/>
  <customSheetViews>
    <customSheetView guid="{B358E38B-AAC5-4620-A650-F7426DCC5160}" showGridLines="0">
      <pane ySplit="11" topLeftCell="A12" activePane="bottomLeft" state="frozen"/>
      <selection pane="bottomLeft" activeCell="C11" sqref="C11"/>
      <pageMargins left="0.75" right="0.75" top="1" bottom="1" header="0" footer="0"/>
      <pageSetup paperSize="9" orientation="portrait" horizontalDpi="120" verticalDpi="144" r:id="rId1"/>
      <headerFooter alignWithMargins="0"/>
    </customSheetView>
  </customSheetViews>
  <mergeCells count="4">
    <mergeCell ref="A2:G2"/>
    <mergeCell ref="A3:D3"/>
    <mergeCell ref="A4:D4"/>
    <mergeCell ref="B10:D10"/>
  </mergeCells>
  <phoneticPr fontId="0" type="noConversion"/>
  <pageMargins left="0.75" right="0.75" top="1" bottom="1" header="0" footer="0"/>
  <pageSetup paperSize="9" orientation="portrait" horizontalDpi="120" verticalDpi="144" r:id="rId2"/>
  <headerFooter alignWithMargins="0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F52"/>
  <sheetViews>
    <sheetView showGridLines="0" zoomScaleNormal="100" workbookViewId="0">
      <pane ySplit="12" topLeftCell="A22" activePane="bottomLeft" state="frozen"/>
      <selection activeCell="G19" sqref="G19"/>
      <selection pane="bottomLeft" activeCell="B13" sqref="B13:C42"/>
    </sheetView>
  </sheetViews>
  <sheetFormatPr baseColWidth="10" defaultRowHeight="12.75" x14ac:dyDescent="0.2"/>
  <cols>
    <col min="1" max="1" width="5.7109375" style="76" customWidth="1"/>
    <col min="2" max="2" width="11" style="77" bestFit="1" customWidth="1"/>
    <col min="3" max="3" width="31.7109375" style="77" bestFit="1" customWidth="1"/>
    <col min="4" max="4" width="14" style="76" bestFit="1" customWidth="1"/>
    <col min="5" max="5" width="4" style="76" customWidth="1"/>
    <col min="6" max="6" width="17.7109375" style="76" customWidth="1"/>
    <col min="7" max="16384" width="11.42578125" style="76"/>
  </cols>
  <sheetData>
    <row r="1" spans="1:6" s="28" customFormat="1" ht="13.5" x14ac:dyDescent="0.2">
      <c r="B1" s="29"/>
      <c r="C1" s="30"/>
      <c r="D1" s="30"/>
      <c r="E1" s="30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244"/>
      <c r="E3" s="75"/>
    </row>
    <row r="4" spans="1:6" s="31" customFormat="1" ht="13.5" customHeight="1" x14ac:dyDescent="0.2">
      <c r="A4" s="243" t="s">
        <v>18</v>
      </c>
      <c r="B4" s="244"/>
      <c r="C4" s="244"/>
      <c r="D4" s="244"/>
      <c r="E4" s="75"/>
    </row>
    <row r="5" spans="1:6" s="28" customFormat="1" ht="14.25" thickBot="1" x14ac:dyDescent="0.25">
      <c r="A5" s="33"/>
      <c r="B5" s="34"/>
      <c r="C5" s="35"/>
      <c r="D5" s="35"/>
      <c r="E5" s="35"/>
      <c r="F5" s="33"/>
    </row>
    <row r="6" spans="1:6" ht="13.5" thickTop="1" x14ac:dyDescent="0.2"/>
    <row r="9" spans="1:6" ht="8.1" customHeight="1" x14ac:dyDescent="0.2">
      <c r="B9" s="78"/>
      <c r="C9" s="78"/>
      <c r="D9" s="79"/>
    </row>
    <row r="10" spans="1:6" ht="16.5" x14ac:dyDescent="0.2">
      <c r="B10" s="246" t="s">
        <v>1094</v>
      </c>
      <c r="C10" s="248"/>
      <c r="D10" s="249"/>
      <c r="E10" s="80"/>
      <c r="F10" s="81"/>
    </row>
    <row r="11" spans="1:6" ht="8.1" customHeight="1" x14ac:dyDescent="0.2">
      <c r="B11" s="82"/>
      <c r="C11" s="82"/>
      <c r="D11" s="82"/>
      <c r="E11" s="83"/>
      <c r="F11" s="84"/>
    </row>
    <row r="12" spans="1:6" s="85" customFormat="1" ht="20.100000000000001" customHeight="1" x14ac:dyDescent="0.2">
      <c r="B12" s="61" t="s">
        <v>192</v>
      </c>
      <c r="C12" s="222" t="s">
        <v>617</v>
      </c>
      <c r="D12" s="62" t="s">
        <v>262</v>
      </c>
      <c r="E12" s="92"/>
      <c r="F12" s="86"/>
    </row>
    <row r="13" spans="1:6" s="85" customFormat="1" ht="20.100000000000001" customHeight="1" x14ac:dyDescent="0.2">
      <c r="B13" s="90" t="s">
        <v>226</v>
      </c>
      <c r="C13" s="72" t="s">
        <v>183</v>
      </c>
      <c r="D13" s="91">
        <f>LEN(C13)</f>
        <v>14</v>
      </c>
      <c r="E13" s="88"/>
      <c r="F13" s="87"/>
    </row>
    <row r="14" spans="1:6" s="85" customFormat="1" ht="20.100000000000001" customHeight="1" x14ac:dyDescent="0.2">
      <c r="B14" s="90" t="s">
        <v>227</v>
      </c>
      <c r="C14" s="72" t="s">
        <v>184</v>
      </c>
      <c r="D14" s="91">
        <f>LEN(C14)</f>
        <v>15</v>
      </c>
      <c r="E14" s="88"/>
      <c r="F14" s="87"/>
    </row>
    <row r="15" spans="1:6" s="85" customFormat="1" ht="20.100000000000001" customHeight="1" x14ac:dyDescent="0.2">
      <c r="B15" s="90" t="s">
        <v>228</v>
      </c>
      <c r="C15" s="72" t="s">
        <v>168</v>
      </c>
      <c r="D15" s="91">
        <f t="shared" ref="D15:D42" si="0">LEN(C15)</f>
        <v>9</v>
      </c>
      <c r="E15" s="88"/>
      <c r="F15" s="87"/>
    </row>
    <row r="16" spans="1:6" s="85" customFormat="1" ht="20.100000000000001" customHeight="1" x14ac:dyDescent="0.2">
      <c r="B16" s="90" t="s">
        <v>229</v>
      </c>
      <c r="C16" s="72" t="s">
        <v>169</v>
      </c>
      <c r="D16" s="91">
        <f t="shared" si="0"/>
        <v>6</v>
      </c>
      <c r="E16" s="88"/>
      <c r="F16" s="89"/>
    </row>
    <row r="17" spans="2:6" s="85" customFormat="1" ht="20.100000000000001" customHeight="1" x14ac:dyDescent="0.2">
      <c r="B17" s="90" t="s">
        <v>230</v>
      </c>
      <c r="C17" s="72" t="s">
        <v>170</v>
      </c>
      <c r="D17" s="91">
        <f t="shared" si="0"/>
        <v>12</v>
      </c>
      <c r="E17" s="88"/>
      <c r="F17" s="89"/>
    </row>
    <row r="18" spans="2:6" s="85" customFormat="1" ht="20.100000000000001" customHeight="1" x14ac:dyDescent="0.2">
      <c r="B18" s="90" t="s">
        <v>231</v>
      </c>
      <c r="C18" s="72" t="s">
        <v>598</v>
      </c>
      <c r="D18" s="91">
        <f t="shared" si="0"/>
        <v>6</v>
      </c>
      <c r="E18" s="88"/>
      <c r="F18" s="89"/>
    </row>
    <row r="19" spans="2:6" s="85" customFormat="1" ht="20.100000000000001" customHeight="1" x14ac:dyDescent="0.2">
      <c r="B19" s="90" t="s">
        <v>232</v>
      </c>
      <c r="C19" s="72" t="s">
        <v>180</v>
      </c>
      <c r="D19" s="91">
        <f t="shared" si="0"/>
        <v>5</v>
      </c>
      <c r="E19" s="88"/>
    </row>
    <row r="20" spans="2:6" s="85" customFormat="1" ht="20.100000000000001" customHeight="1" x14ac:dyDescent="0.2">
      <c r="B20" s="90" t="s">
        <v>233</v>
      </c>
      <c r="C20" s="72" t="s">
        <v>1118</v>
      </c>
      <c r="D20" s="91">
        <f t="shared" si="0"/>
        <v>12</v>
      </c>
      <c r="E20" s="88"/>
    </row>
    <row r="21" spans="2:6" s="85" customFormat="1" ht="20.100000000000001" customHeight="1" x14ac:dyDescent="0.2">
      <c r="B21" s="90" t="s">
        <v>234</v>
      </c>
      <c r="C21" s="72" t="s">
        <v>185</v>
      </c>
      <c r="D21" s="91">
        <f t="shared" si="0"/>
        <v>9</v>
      </c>
      <c r="E21" s="88"/>
    </row>
    <row r="22" spans="2:6" s="85" customFormat="1" ht="20.100000000000001" customHeight="1" x14ac:dyDescent="0.2">
      <c r="B22" s="90" t="s">
        <v>235</v>
      </c>
      <c r="C22" s="72" t="s">
        <v>144</v>
      </c>
      <c r="D22" s="91">
        <f t="shared" si="0"/>
        <v>6</v>
      </c>
      <c r="E22" s="88"/>
    </row>
    <row r="23" spans="2:6" s="85" customFormat="1" ht="20.100000000000001" customHeight="1" x14ac:dyDescent="0.2">
      <c r="B23" s="90" t="s">
        <v>236</v>
      </c>
      <c r="C23" s="72" t="s">
        <v>171</v>
      </c>
      <c r="D23" s="91">
        <f t="shared" si="0"/>
        <v>8</v>
      </c>
      <c r="E23" s="88"/>
    </row>
    <row r="24" spans="2:6" s="85" customFormat="1" ht="20.100000000000001" customHeight="1" x14ac:dyDescent="0.2">
      <c r="B24" s="90" t="s">
        <v>237</v>
      </c>
      <c r="C24" s="72" t="s">
        <v>172</v>
      </c>
      <c r="D24" s="91">
        <f t="shared" si="0"/>
        <v>8</v>
      </c>
      <c r="E24" s="88"/>
    </row>
    <row r="25" spans="2:6" s="85" customFormat="1" ht="20.100000000000001" customHeight="1" x14ac:dyDescent="0.2">
      <c r="B25" s="90" t="s">
        <v>238</v>
      </c>
      <c r="C25" s="72" t="s">
        <v>173</v>
      </c>
      <c r="D25" s="91">
        <f t="shared" si="0"/>
        <v>6</v>
      </c>
      <c r="E25" s="88"/>
    </row>
    <row r="26" spans="2:6" s="85" customFormat="1" ht="20.100000000000001" customHeight="1" x14ac:dyDescent="0.2">
      <c r="B26" s="90" t="s">
        <v>239</v>
      </c>
      <c r="C26" s="72" t="s">
        <v>174</v>
      </c>
      <c r="D26" s="91">
        <f t="shared" si="0"/>
        <v>11</v>
      </c>
      <c r="E26" s="88"/>
    </row>
    <row r="27" spans="2:6" s="85" customFormat="1" ht="20.100000000000001" customHeight="1" x14ac:dyDescent="0.2">
      <c r="B27" s="90" t="s">
        <v>240</v>
      </c>
      <c r="C27" s="72" t="s">
        <v>186</v>
      </c>
      <c r="D27" s="91">
        <f t="shared" si="0"/>
        <v>18</v>
      </c>
      <c r="E27" s="88"/>
    </row>
    <row r="28" spans="2:6" s="85" customFormat="1" ht="20.100000000000001" customHeight="1" x14ac:dyDescent="0.2">
      <c r="B28" s="90" t="s">
        <v>241</v>
      </c>
      <c r="C28" s="72" t="s">
        <v>179</v>
      </c>
      <c r="D28" s="91">
        <f t="shared" si="0"/>
        <v>6</v>
      </c>
      <c r="E28" s="88"/>
    </row>
    <row r="29" spans="2:6" s="85" customFormat="1" ht="20.100000000000001" customHeight="1" x14ac:dyDescent="0.2">
      <c r="B29" s="90" t="s">
        <v>242</v>
      </c>
      <c r="C29" s="72" t="s">
        <v>175</v>
      </c>
      <c r="D29" s="91">
        <f t="shared" si="0"/>
        <v>8</v>
      </c>
      <c r="E29" s="88"/>
    </row>
    <row r="30" spans="2:6" s="85" customFormat="1" ht="20.100000000000001" customHeight="1" x14ac:dyDescent="0.2">
      <c r="B30" s="90" t="s">
        <v>243</v>
      </c>
      <c r="C30" s="72" t="s">
        <v>176</v>
      </c>
      <c r="D30" s="91">
        <f t="shared" si="0"/>
        <v>10</v>
      </c>
      <c r="E30" s="88"/>
    </row>
    <row r="31" spans="2:6" s="85" customFormat="1" ht="20.100000000000001" customHeight="1" x14ac:dyDescent="0.2">
      <c r="B31" s="90" t="s">
        <v>244</v>
      </c>
      <c r="C31" s="72" t="s">
        <v>181</v>
      </c>
      <c r="D31" s="91">
        <f t="shared" si="0"/>
        <v>8</v>
      </c>
      <c r="E31" s="88"/>
    </row>
    <row r="32" spans="2:6" s="85" customFormat="1" ht="20.100000000000001" customHeight="1" x14ac:dyDescent="0.2">
      <c r="B32" s="90" t="s">
        <v>245</v>
      </c>
      <c r="C32" s="72" t="s">
        <v>182</v>
      </c>
      <c r="D32" s="91">
        <f t="shared" si="0"/>
        <v>8</v>
      </c>
      <c r="E32" s="88"/>
    </row>
    <row r="33" spans="2:5" s="85" customFormat="1" ht="20.100000000000001" customHeight="1" x14ac:dyDescent="0.2">
      <c r="B33" s="90" t="s">
        <v>246</v>
      </c>
      <c r="C33" s="72" t="s">
        <v>177</v>
      </c>
      <c r="D33" s="91">
        <f t="shared" si="0"/>
        <v>13</v>
      </c>
      <c r="E33" s="88"/>
    </row>
    <row r="34" spans="2:5" s="85" customFormat="1" ht="20.100000000000001" customHeight="1" x14ac:dyDescent="0.2">
      <c r="B34" s="90" t="s">
        <v>247</v>
      </c>
      <c r="C34" s="72" t="s">
        <v>599</v>
      </c>
      <c r="D34" s="91">
        <f t="shared" si="0"/>
        <v>6</v>
      </c>
      <c r="E34" s="88"/>
    </row>
    <row r="35" spans="2:5" s="85" customFormat="1" ht="20.100000000000001" customHeight="1" x14ac:dyDescent="0.2">
      <c r="B35" s="90" t="s">
        <v>248</v>
      </c>
      <c r="C35" s="72" t="s">
        <v>178</v>
      </c>
      <c r="D35" s="91">
        <f t="shared" si="0"/>
        <v>8</v>
      </c>
      <c r="E35" s="88"/>
    </row>
    <row r="36" spans="2:5" s="85" customFormat="1" ht="20.100000000000001" customHeight="1" x14ac:dyDescent="0.2">
      <c r="B36" s="90" t="s">
        <v>249</v>
      </c>
      <c r="C36" s="72" t="s">
        <v>187</v>
      </c>
      <c r="D36" s="91">
        <f t="shared" si="0"/>
        <v>15</v>
      </c>
      <c r="E36" s="88"/>
    </row>
    <row r="37" spans="2:5" s="85" customFormat="1" ht="20.100000000000001" customHeight="1" x14ac:dyDescent="0.2">
      <c r="B37" s="90" t="s">
        <v>250</v>
      </c>
      <c r="C37" s="72" t="s">
        <v>600</v>
      </c>
      <c r="D37" s="91">
        <f t="shared" si="0"/>
        <v>12</v>
      </c>
      <c r="E37" s="88"/>
    </row>
    <row r="38" spans="2:5" s="85" customFormat="1" ht="20.100000000000001" customHeight="1" x14ac:dyDescent="0.2">
      <c r="B38" s="90" t="s">
        <v>251</v>
      </c>
      <c r="C38" s="72" t="s">
        <v>601</v>
      </c>
      <c r="D38" s="91">
        <f t="shared" si="0"/>
        <v>14</v>
      </c>
      <c r="E38" s="88"/>
    </row>
    <row r="39" spans="2:5" s="85" customFormat="1" ht="20.100000000000001" customHeight="1" x14ac:dyDescent="0.2">
      <c r="B39" s="90" t="s">
        <v>252</v>
      </c>
      <c r="C39" s="72" t="s">
        <v>188</v>
      </c>
      <c r="D39" s="91">
        <f t="shared" si="0"/>
        <v>15</v>
      </c>
      <c r="E39" s="88"/>
    </row>
    <row r="40" spans="2:5" s="85" customFormat="1" ht="20.100000000000001" customHeight="1" x14ac:dyDescent="0.2">
      <c r="B40" s="90" t="s">
        <v>1092</v>
      </c>
      <c r="C40" s="72" t="s">
        <v>166</v>
      </c>
      <c r="D40" s="91">
        <f t="shared" si="0"/>
        <v>9</v>
      </c>
      <c r="E40" s="88"/>
    </row>
    <row r="41" spans="2:5" s="85" customFormat="1" ht="20.100000000000001" customHeight="1" x14ac:dyDescent="0.2">
      <c r="B41" s="90" t="s">
        <v>257</v>
      </c>
      <c r="C41" s="72" t="s">
        <v>21</v>
      </c>
      <c r="D41" s="91">
        <f t="shared" si="0"/>
        <v>5</v>
      </c>
      <c r="E41" s="88"/>
    </row>
    <row r="42" spans="2:5" s="85" customFormat="1" ht="20.100000000000001" customHeight="1" x14ac:dyDescent="0.2">
      <c r="B42" s="90" t="s">
        <v>258</v>
      </c>
      <c r="C42" s="72" t="s">
        <v>157</v>
      </c>
      <c r="D42" s="91">
        <f t="shared" si="0"/>
        <v>8</v>
      </c>
      <c r="E42" s="88"/>
    </row>
    <row r="46" spans="2:5" s="36" customFormat="1" ht="20.100000000000001" customHeight="1" x14ac:dyDescent="0.2"/>
    <row r="47" spans="2:5" s="36" customFormat="1" ht="20.100000000000001" customHeight="1" x14ac:dyDescent="0.2"/>
    <row r="48" spans="2:5" s="36" customFormat="1" ht="20.100000000000001" customHeight="1" x14ac:dyDescent="0.2"/>
    <row r="49" s="36" customFormat="1" ht="20.100000000000001" customHeight="1" x14ac:dyDescent="0.2"/>
    <row r="50" s="36" customFormat="1" ht="20.100000000000001" customHeight="1" x14ac:dyDescent="0.2"/>
    <row r="51" s="36" customFormat="1" ht="20.100000000000001" customHeight="1" x14ac:dyDescent="0.2"/>
    <row r="52" s="36" customFormat="1" ht="20.100000000000001" customHeight="1" x14ac:dyDescent="0.2"/>
  </sheetData>
  <sheetProtection algorithmName="SHA-512" hashValue="10d3d/PDe8TrJ17/giGR1FJ9lftzoYahDc/5Xgw8txV1EK+MOJPlUwnnMmbkC6tM5PPghi8k4zskN2sfSk6MVA==" saltValue="Eo2PUKOw4jb4pI5RR+X8vA==" spinCount="100000" sheet="1" objects="1" scenarios="1" selectLockedCells="1"/>
  <autoFilter ref="B12:D42"/>
  <customSheetViews>
    <customSheetView guid="{B358E38B-AAC5-4620-A650-F7426DCC5160}" showGridLines="0">
      <pane ySplit="11" topLeftCell="A12" activePane="bottomLeft" state="frozen"/>
      <selection pane="bottomLeft" activeCell="D21" sqref="D21"/>
      <pageMargins left="0.75" right="0.75" top="1" bottom="1" header="0" footer="0"/>
      <pageSetup paperSize="9" orientation="portrait" horizontalDpi="120" verticalDpi="144" r:id="rId1"/>
      <headerFooter alignWithMargins="0"/>
    </customSheetView>
  </customSheetViews>
  <mergeCells count="4">
    <mergeCell ref="A2:F2"/>
    <mergeCell ref="A3:D3"/>
    <mergeCell ref="A4:D4"/>
    <mergeCell ref="B10:D10"/>
  </mergeCells>
  <phoneticPr fontId="0" type="noConversion"/>
  <pageMargins left="0.75" right="0.75" top="1" bottom="1" header="0" footer="0"/>
  <pageSetup paperSize="9" orientation="portrait" horizontalDpi="120" verticalDpi="144" r:id="rId2"/>
  <headerFooter alignWithMargins="0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F28"/>
  <sheetViews>
    <sheetView showGridLines="0" workbookViewId="0">
      <selection activeCell="B13" sqref="B13:C18"/>
    </sheetView>
  </sheetViews>
  <sheetFormatPr baseColWidth="10" defaultRowHeight="12.75" x14ac:dyDescent="0.2"/>
  <cols>
    <col min="1" max="1" width="5.7109375" style="76" customWidth="1"/>
    <col min="2" max="2" width="12.140625" style="77" customWidth="1"/>
    <col min="3" max="3" width="31.5703125" style="77" bestFit="1" customWidth="1"/>
    <col min="4" max="4" width="14" style="76" bestFit="1" customWidth="1"/>
    <col min="5" max="5" width="10.7109375" style="76" customWidth="1"/>
    <col min="6" max="6" width="13.5703125" style="76" customWidth="1"/>
    <col min="7" max="16384" width="11.42578125" style="76"/>
  </cols>
  <sheetData>
    <row r="1" spans="1:6" s="28" customFormat="1" ht="13.5" x14ac:dyDescent="0.2">
      <c r="B1" s="29"/>
      <c r="C1" s="30"/>
      <c r="D1" s="30"/>
      <c r="E1" s="30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244"/>
      <c r="E3" s="75"/>
    </row>
    <row r="4" spans="1:6" s="31" customFormat="1" ht="13.5" customHeight="1" x14ac:dyDescent="0.2">
      <c r="A4" s="243" t="s">
        <v>18</v>
      </c>
      <c r="B4" s="244"/>
      <c r="C4" s="244"/>
      <c r="D4" s="244"/>
      <c r="E4" s="75"/>
    </row>
    <row r="5" spans="1:6" s="28" customFormat="1" ht="14.25" thickBot="1" x14ac:dyDescent="0.25">
      <c r="A5" s="33"/>
      <c r="B5" s="34"/>
      <c r="C5" s="35"/>
      <c r="D5" s="35"/>
      <c r="E5" s="35"/>
      <c r="F5" s="33"/>
    </row>
    <row r="6" spans="1:6" ht="13.5" thickTop="1" x14ac:dyDescent="0.2"/>
    <row r="9" spans="1:6" ht="8.1" customHeight="1" x14ac:dyDescent="0.2">
      <c r="B9" s="78"/>
      <c r="C9" s="78"/>
      <c r="D9" s="79"/>
    </row>
    <row r="10" spans="1:6" ht="16.5" x14ac:dyDescent="0.2">
      <c r="B10" s="246" t="s">
        <v>1095</v>
      </c>
      <c r="C10" s="248"/>
      <c r="D10" s="249"/>
      <c r="E10" s="80"/>
      <c r="F10" s="81"/>
    </row>
    <row r="11" spans="1:6" ht="8.1" customHeight="1" x14ac:dyDescent="0.2">
      <c r="B11" s="82"/>
      <c r="C11" s="82"/>
      <c r="D11" s="82"/>
      <c r="E11" s="83"/>
      <c r="F11" s="84"/>
    </row>
    <row r="12" spans="1:6" s="85" customFormat="1" ht="20.100000000000001" customHeight="1" x14ac:dyDescent="0.2">
      <c r="B12" s="61" t="s">
        <v>192</v>
      </c>
      <c r="C12" s="222" t="s">
        <v>617</v>
      </c>
      <c r="D12" s="62" t="s">
        <v>262</v>
      </c>
      <c r="E12" s="86"/>
      <c r="F12" s="86"/>
    </row>
    <row r="13" spans="1:6" s="85" customFormat="1" ht="20.100000000000001" customHeight="1" x14ac:dyDescent="0.2">
      <c r="B13" s="67" t="s">
        <v>226</v>
      </c>
      <c r="C13" s="68" t="s">
        <v>186</v>
      </c>
      <c r="D13" s="69">
        <f t="shared" ref="D13:D18" si="0">LEN(C13)</f>
        <v>18</v>
      </c>
      <c r="E13" s="87"/>
      <c r="F13" s="87"/>
    </row>
    <row r="14" spans="1:6" s="85" customFormat="1" ht="20.100000000000001" customHeight="1" x14ac:dyDescent="0.2">
      <c r="B14" s="70" t="s">
        <v>227</v>
      </c>
      <c r="C14" s="71" t="s">
        <v>190</v>
      </c>
      <c r="D14" s="54">
        <f t="shared" si="0"/>
        <v>15</v>
      </c>
      <c r="E14" s="87"/>
      <c r="F14" s="87"/>
    </row>
    <row r="15" spans="1:6" s="85" customFormat="1" ht="20.100000000000001" customHeight="1" x14ac:dyDescent="0.2">
      <c r="B15" s="70" t="s">
        <v>228</v>
      </c>
      <c r="C15" s="71" t="s">
        <v>189</v>
      </c>
      <c r="D15" s="54">
        <f t="shared" si="0"/>
        <v>5</v>
      </c>
      <c r="E15" s="87"/>
      <c r="F15" s="87"/>
    </row>
    <row r="16" spans="1:6" s="85" customFormat="1" ht="20.100000000000001" customHeight="1" x14ac:dyDescent="0.2">
      <c r="B16" s="70" t="s">
        <v>1092</v>
      </c>
      <c r="C16" s="71" t="s">
        <v>166</v>
      </c>
      <c r="D16" s="54">
        <f t="shared" si="0"/>
        <v>9</v>
      </c>
      <c r="E16" s="87"/>
      <c r="F16" s="87"/>
    </row>
    <row r="17" spans="2:6" s="85" customFormat="1" ht="20.100000000000001" customHeight="1" x14ac:dyDescent="0.2">
      <c r="B17" s="70" t="s">
        <v>257</v>
      </c>
      <c r="C17" s="72" t="s">
        <v>21</v>
      </c>
      <c r="D17" s="54">
        <f t="shared" si="0"/>
        <v>5</v>
      </c>
      <c r="E17" s="88"/>
      <c r="F17" s="89"/>
    </row>
    <row r="18" spans="2:6" s="85" customFormat="1" ht="20.100000000000001" customHeight="1" x14ac:dyDescent="0.2">
      <c r="B18" s="73" t="s">
        <v>258</v>
      </c>
      <c r="C18" s="74" t="s">
        <v>157</v>
      </c>
      <c r="D18" s="57">
        <f t="shared" si="0"/>
        <v>8</v>
      </c>
      <c r="E18" s="88"/>
      <c r="F18" s="89"/>
    </row>
    <row r="22" spans="2:6" s="36" customFormat="1" ht="20.100000000000001" customHeight="1" x14ac:dyDescent="0.2"/>
    <row r="23" spans="2:6" s="36" customFormat="1" ht="20.100000000000001" customHeight="1" x14ac:dyDescent="0.2"/>
    <row r="24" spans="2:6" s="36" customFormat="1" ht="20.100000000000001" customHeight="1" x14ac:dyDescent="0.2"/>
    <row r="25" spans="2:6" s="36" customFormat="1" ht="20.100000000000001" customHeight="1" x14ac:dyDescent="0.2"/>
    <row r="26" spans="2:6" s="36" customFormat="1" ht="20.100000000000001" customHeight="1" x14ac:dyDescent="0.2"/>
    <row r="27" spans="2:6" s="36" customFormat="1" ht="20.100000000000001" customHeight="1" x14ac:dyDescent="0.2"/>
    <row r="28" spans="2:6" s="36" customFormat="1" ht="20.100000000000001" customHeight="1" x14ac:dyDescent="0.2"/>
  </sheetData>
  <sheetProtection algorithmName="SHA-512" hashValue="gxkbY3qSebYWgUa1b1XRU5rjdHhCakIuJALz3JLALZjGKzceEm2kv4+4BKAnOiPDzoZk6tlIJXFx19nY6dwM8g==" saltValue="ETejcSOWFb+5oeGInZIzaw==" spinCount="100000" sheet="1" objects="1" scenarios="1" selectLockedCells="1"/>
  <customSheetViews>
    <customSheetView guid="{B358E38B-AAC5-4620-A650-F7426DCC5160}" showGridLines="0">
      <selection activeCell="B11" sqref="B11"/>
      <pageMargins left="0.75" right="0.75" top="1" bottom="1" header="0" footer="0"/>
      <pageSetup paperSize="9" orientation="portrait" horizontalDpi="120" verticalDpi="144" r:id="rId1"/>
      <headerFooter alignWithMargins="0"/>
    </customSheetView>
  </customSheetViews>
  <mergeCells count="4">
    <mergeCell ref="A2:F2"/>
    <mergeCell ref="A3:D3"/>
    <mergeCell ref="A4:D4"/>
    <mergeCell ref="B10:D10"/>
  </mergeCells>
  <pageMargins left="0.75" right="0.75" top="1" bottom="1" header="0" footer="0"/>
  <pageSetup paperSize="9" orientation="portrait" horizontalDpi="120" verticalDpi="144" r:id="rId2"/>
  <headerFooter alignWithMargins="0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F40"/>
  <sheetViews>
    <sheetView showGridLines="0" zoomScaleNormal="100" workbookViewId="0">
      <pane ySplit="12" topLeftCell="A13" activePane="bottomLeft" state="frozen"/>
      <selection activeCell="G19" sqref="G19"/>
      <selection pane="bottomLeft" activeCell="B13" sqref="B13:C39"/>
    </sheetView>
  </sheetViews>
  <sheetFormatPr baseColWidth="10" defaultRowHeight="12.75" x14ac:dyDescent="0.2"/>
  <cols>
    <col min="1" max="1" width="5.7109375" style="36" customWidth="1"/>
    <col min="2" max="2" width="11" style="36" bestFit="1" customWidth="1"/>
    <col min="3" max="3" width="32" style="36" bestFit="1" customWidth="1"/>
    <col min="4" max="4" width="14" style="36" bestFit="1" customWidth="1"/>
    <col min="5" max="5" width="22.140625" style="36" customWidth="1"/>
    <col min="6" max="16384" width="11.42578125" style="36"/>
  </cols>
  <sheetData>
    <row r="1" spans="1:6" s="28" customFormat="1" ht="13.5" x14ac:dyDescent="0.2">
      <c r="B1" s="29"/>
      <c r="C1" s="30"/>
      <c r="D1" s="30"/>
      <c r="E1" s="30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244"/>
      <c r="E3" s="244"/>
    </row>
    <row r="4" spans="1:6" s="31" customFormat="1" ht="13.5" customHeight="1" x14ac:dyDescent="0.2">
      <c r="A4" s="243" t="s">
        <v>18</v>
      </c>
      <c r="B4" s="244"/>
      <c r="C4" s="244"/>
      <c r="D4" s="244"/>
      <c r="E4" s="244"/>
    </row>
    <row r="5" spans="1:6" s="28" customFormat="1" ht="14.25" thickBot="1" x14ac:dyDescent="0.25">
      <c r="A5" s="33"/>
      <c r="B5" s="34"/>
      <c r="C5" s="35"/>
      <c r="D5" s="35"/>
      <c r="E5" s="35"/>
      <c r="F5" s="33"/>
    </row>
    <row r="6" spans="1:6" ht="13.5" thickTop="1" x14ac:dyDescent="0.2"/>
    <row r="9" spans="1:6" ht="8.1" customHeight="1" x14ac:dyDescent="0.2">
      <c r="B9" s="58"/>
      <c r="C9" s="58"/>
      <c r="D9" s="58"/>
    </row>
    <row r="10" spans="1:6" ht="20.100000000000001" customHeight="1" x14ac:dyDescent="0.2">
      <c r="B10" s="246" t="s">
        <v>1096</v>
      </c>
      <c r="C10" s="248"/>
      <c r="D10" s="248"/>
      <c r="E10" s="59"/>
    </row>
    <row r="11" spans="1:6" ht="8.1" customHeight="1" x14ac:dyDescent="0.2">
      <c r="B11" s="60"/>
      <c r="C11" s="60"/>
      <c r="D11" s="60"/>
    </row>
    <row r="12" spans="1:6" ht="18" customHeight="1" x14ac:dyDescent="0.2">
      <c r="B12" s="61" t="s">
        <v>192</v>
      </c>
      <c r="C12" s="221" t="s">
        <v>617</v>
      </c>
      <c r="D12" s="62" t="s">
        <v>262</v>
      </c>
      <c r="E12" s="63"/>
    </row>
    <row r="13" spans="1:6" ht="18" customHeight="1" x14ac:dyDescent="0.2">
      <c r="B13" s="52" t="s">
        <v>226</v>
      </c>
      <c r="C13" s="53" t="s">
        <v>221</v>
      </c>
      <c r="D13" s="54">
        <f>LEN(C13)</f>
        <v>17</v>
      </c>
      <c r="E13" s="64"/>
    </row>
    <row r="14" spans="1:6" ht="18" customHeight="1" x14ac:dyDescent="0.2">
      <c r="B14" s="52" t="s">
        <v>227</v>
      </c>
      <c r="C14" s="53" t="s">
        <v>222</v>
      </c>
      <c r="D14" s="54">
        <f>LEN(C14)</f>
        <v>17</v>
      </c>
      <c r="E14" s="64"/>
    </row>
    <row r="15" spans="1:6" ht="18" customHeight="1" x14ac:dyDescent="0.2">
      <c r="B15" s="52" t="s">
        <v>228</v>
      </c>
      <c r="C15" s="53" t="s">
        <v>223</v>
      </c>
      <c r="D15" s="54">
        <f t="shared" ref="D15:D39" si="0">LEN(C15)</f>
        <v>17</v>
      </c>
      <c r="E15" s="64"/>
    </row>
    <row r="16" spans="1:6" ht="18" customHeight="1" x14ac:dyDescent="0.2">
      <c r="B16" s="52" t="s">
        <v>229</v>
      </c>
      <c r="C16" s="53" t="s">
        <v>224</v>
      </c>
      <c r="D16" s="54">
        <f t="shared" si="0"/>
        <v>22</v>
      </c>
      <c r="E16" s="64"/>
    </row>
    <row r="17" spans="2:5" ht="18" customHeight="1" x14ac:dyDescent="0.2">
      <c r="B17" s="52" t="s">
        <v>230</v>
      </c>
      <c r="C17" s="53" t="s">
        <v>225</v>
      </c>
      <c r="D17" s="54">
        <f t="shared" si="0"/>
        <v>21</v>
      </c>
      <c r="E17" s="64"/>
    </row>
    <row r="18" spans="2:5" ht="18" customHeight="1" x14ac:dyDescent="0.2">
      <c r="B18" s="52" t="s">
        <v>231</v>
      </c>
      <c r="C18" s="53" t="s">
        <v>205</v>
      </c>
      <c r="D18" s="54">
        <f t="shared" si="0"/>
        <v>15</v>
      </c>
      <c r="E18" s="64"/>
    </row>
    <row r="19" spans="2:5" ht="18" customHeight="1" x14ac:dyDescent="0.2">
      <c r="B19" s="52" t="s">
        <v>232</v>
      </c>
      <c r="C19" s="53" t="s">
        <v>206</v>
      </c>
      <c r="D19" s="54">
        <f t="shared" si="0"/>
        <v>15</v>
      </c>
      <c r="E19" s="64"/>
    </row>
    <row r="20" spans="2:5" ht="18" customHeight="1" x14ac:dyDescent="0.2">
      <c r="B20" s="52" t="s">
        <v>233</v>
      </c>
      <c r="C20" s="53" t="s">
        <v>207</v>
      </c>
      <c r="D20" s="54">
        <f t="shared" si="0"/>
        <v>15</v>
      </c>
      <c r="E20" s="64"/>
    </row>
    <row r="21" spans="2:5" ht="18" customHeight="1" x14ac:dyDescent="0.2">
      <c r="B21" s="52" t="s">
        <v>234</v>
      </c>
      <c r="C21" s="53" t="s">
        <v>208</v>
      </c>
      <c r="D21" s="54">
        <f t="shared" si="0"/>
        <v>15</v>
      </c>
      <c r="E21" s="64"/>
    </row>
    <row r="22" spans="2:5" ht="18" customHeight="1" x14ac:dyDescent="0.2">
      <c r="B22" s="52" t="s">
        <v>235</v>
      </c>
      <c r="C22" s="53" t="s">
        <v>209</v>
      </c>
      <c r="D22" s="54">
        <f t="shared" si="0"/>
        <v>16</v>
      </c>
      <c r="E22" s="64"/>
    </row>
    <row r="23" spans="2:5" ht="18" customHeight="1" x14ac:dyDescent="0.2">
      <c r="B23" s="52" t="s">
        <v>236</v>
      </c>
      <c r="C23" s="53" t="s">
        <v>210</v>
      </c>
      <c r="D23" s="54">
        <f t="shared" si="0"/>
        <v>16</v>
      </c>
      <c r="E23" s="64"/>
    </row>
    <row r="24" spans="2:5" ht="18" customHeight="1" x14ac:dyDescent="0.2">
      <c r="B24" s="52" t="s">
        <v>237</v>
      </c>
      <c r="C24" s="53" t="s">
        <v>211</v>
      </c>
      <c r="D24" s="54">
        <f t="shared" si="0"/>
        <v>16</v>
      </c>
      <c r="E24" s="64"/>
    </row>
    <row r="25" spans="2:5" ht="18" customHeight="1" x14ac:dyDescent="0.2">
      <c r="B25" s="52" t="s">
        <v>238</v>
      </c>
      <c r="C25" s="53" t="s">
        <v>212</v>
      </c>
      <c r="D25" s="54">
        <f t="shared" si="0"/>
        <v>14</v>
      </c>
      <c r="E25" s="64"/>
    </row>
    <row r="26" spans="2:5" ht="18" customHeight="1" x14ac:dyDescent="0.2">
      <c r="B26" s="52" t="s">
        <v>239</v>
      </c>
      <c r="C26" s="53" t="s">
        <v>213</v>
      </c>
      <c r="D26" s="54">
        <f t="shared" si="0"/>
        <v>14</v>
      </c>
      <c r="E26" s="64"/>
    </row>
    <row r="27" spans="2:5" ht="18" customHeight="1" x14ac:dyDescent="0.2">
      <c r="B27" s="52" t="s">
        <v>240</v>
      </c>
      <c r="C27" s="53" t="s">
        <v>191</v>
      </c>
      <c r="D27" s="54">
        <f t="shared" si="0"/>
        <v>6</v>
      </c>
      <c r="E27" s="64"/>
    </row>
    <row r="28" spans="2:5" ht="18" customHeight="1" x14ac:dyDescent="0.2">
      <c r="B28" s="52" t="s">
        <v>241</v>
      </c>
      <c r="C28" s="53" t="s">
        <v>193</v>
      </c>
      <c r="D28" s="54">
        <f t="shared" si="0"/>
        <v>14</v>
      </c>
      <c r="E28" s="64"/>
    </row>
    <row r="29" spans="2:5" ht="18" customHeight="1" x14ac:dyDescent="0.2">
      <c r="B29" s="52" t="s">
        <v>242</v>
      </c>
      <c r="C29" s="53" t="s">
        <v>194</v>
      </c>
      <c r="D29" s="54">
        <f t="shared" si="0"/>
        <v>15</v>
      </c>
      <c r="E29" s="64"/>
    </row>
    <row r="30" spans="2:5" ht="18" customHeight="1" x14ac:dyDescent="0.2">
      <c r="B30" s="52" t="s">
        <v>243</v>
      </c>
      <c r="C30" s="53" t="s">
        <v>214</v>
      </c>
      <c r="D30" s="54">
        <f t="shared" si="0"/>
        <v>24</v>
      </c>
      <c r="E30" s="64"/>
    </row>
    <row r="31" spans="2:5" ht="18" customHeight="1" x14ac:dyDescent="0.2">
      <c r="B31" s="52" t="s">
        <v>244</v>
      </c>
      <c r="C31" s="53" t="s">
        <v>215</v>
      </c>
      <c r="D31" s="54">
        <f t="shared" si="0"/>
        <v>24</v>
      </c>
      <c r="E31" s="64"/>
    </row>
    <row r="32" spans="2:5" ht="18" customHeight="1" x14ac:dyDescent="0.2">
      <c r="B32" s="52" t="s">
        <v>245</v>
      </c>
      <c r="C32" s="53" t="s">
        <v>216</v>
      </c>
      <c r="D32" s="54">
        <f t="shared" si="0"/>
        <v>31</v>
      </c>
      <c r="E32" s="64"/>
    </row>
    <row r="33" spans="2:5" ht="18" customHeight="1" x14ac:dyDescent="0.2">
      <c r="B33" s="52" t="s">
        <v>246</v>
      </c>
      <c r="C33" s="53" t="s">
        <v>217</v>
      </c>
      <c r="D33" s="54">
        <f t="shared" si="0"/>
        <v>31</v>
      </c>
      <c r="E33" s="64"/>
    </row>
    <row r="34" spans="2:5" ht="18" customHeight="1" x14ac:dyDescent="0.2">
      <c r="B34" s="52" t="s">
        <v>247</v>
      </c>
      <c r="C34" s="53" t="s">
        <v>218</v>
      </c>
      <c r="D34" s="54">
        <f t="shared" si="0"/>
        <v>31</v>
      </c>
      <c r="E34" s="64"/>
    </row>
    <row r="35" spans="2:5" ht="18" customHeight="1" x14ac:dyDescent="0.2">
      <c r="B35" s="52" t="s">
        <v>248</v>
      </c>
      <c r="C35" s="53" t="s">
        <v>195</v>
      </c>
      <c r="D35" s="54">
        <f t="shared" si="0"/>
        <v>19</v>
      </c>
      <c r="E35" s="64"/>
    </row>
    <row r="36" spans="2:5" ht="18" customHeight="1" x14ac:dyDescent="0.2">
      <c r="B36" s="52" t="s">
        <v>249</v>
      </c>
      <c r="C36" s="53" t="s">
        <v>219</v>
      </c>
      <c r="D36" s="54">
        <f t="shared" si="0"/>
        <v>15</v>
      </c>
      <c r="E36" s="64"/>
    </row>
    <row r="37" spans="2:5" ht="18" customHeight="1" x14ac:dyDescent="0.2">
      <c r="B37" s="52" t="s">
        <v>250</v>
      </c>
      <c r="C37" s="53" t="s">
        <v>220</v>
      </c>
      <c r="D37" s="54">
        <f t="shared" si="0"/>
        <v>15</v>
      </c>
      <c r="E37" s="64"/>
    </row>
    <row r="38" spans="2:5" ht="18" customHeight="1" x14ac:dyDescent="0.2">
      <c r="B38" s="52" t="s">
        <v>251</v>
      </c>
      <c r="C38" s="53" t="s">
        <v>196</v>
      </c>
      <c r="D38" s="54">
        <f t="shared" si="0"/>
        <v>15</v>
      </c>
      <c r="E38" s="64"/>
    </row>
    <row r="39" spans="2:5" ht="18" customHeight="1" x14ac:dyDescent="0.2">
      <c r="B39" s="55" t="s">
        <v>257</v>
      </c>
      <c r="C39" s="56" t="s">
        <v>21</v>
      </c>
      <c r="D39" s="57">
        <f t="shared" si="0"/>
        <v>5</v>
      </c>
      <c r="E39" s="64"/>
    </row>
    <row r="40" spans="2:5" x14ac:dyDescent="0.2">
      <c r="B40" s="65"/>
      <c r="C40" s="66"/>
      <c r="D40" s="66"/>
      <c r="E40" s="66"/>
    </row>
  </sheetData>
  <sheetProtection algorithmName="SHA-512" hashValue="HNtxHskgLxZYZLGoQlC48vWt+JDUMMllDddTVp06d03b5Swad9pw4FkUBkWVmV8FEJkszL2aUOfEohr31cXgTQ==" saltValue="/c/8h4xN7LF41UZV8jfPKg==" spinCount="100000" sheet="1" objects="1" scenarios="1" selectLockedCells="1" autoFilter="0"/>
  <autoFilter ref="B12:D39"/>
  <customSheetViews>
    <customSheetView guid="{B358E38B-AAC5-4620-A650-F7426DCC5160}" showGridLines="0">
      <pane ySplit="11" topLeftCell="A12" activePane="bottomLeft" state="frozen"/>
      <selection pane="bottomLeft" activeCell="B20" sqref="B20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F2"/>
    <mergeCell ref="A3:E3"/>
    <mergeCell ref="A4:E4"/>
    <mergeCell ref="B10:D10"/>
  </mergeCells>
  <phoneticPr fontId="0" type="noConversion"/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F31"/>
  <sheetViews>
    <sheetView showGridLines="0" workbookViewId="0">
      <selection activeCell="B22" sqref="B22:C31"/>
    </sheetView>
  </sheetViews>
  <sheetFormatPr baseColWidth="10" defaultRowHeight="12.75" x14ac:dyDescent="0.2"/>
  <cols>
    <col min="1" max="1" width="5.7109375" style="36" customWidth="1"/>
    <col min="2" max="2" width="10.85546875" style="37" customWidth="1"/>
    <col min="3" max="3" width="25.5703125" style="37" customWidth="1"/>
    <col min="4" max="4" width="10.140625" style="37" customWidth="1"/>
    <col min="5" max="5" width="30.28515625" style="36" customWidth="1"/>
    <col min="6" max="6" width="11.42578125" style="36" customWidth="1"/>
    <col min="7" max="16384" width="11.42578125" style="36"/>
  </cols>
  <sheetData>
    <row r="1" spans="1:6" s="28" customFormat="1" ht="13.5" x14ac:dyDescent="0.2">
      <c r="B1" s="29"/>
      <c r="C1" s="30"/>
      <c r="D1" s="30"/>
      <c r="E1" s="30"/>
    </row>
    <row r="2" spans="1:6" s="31" customFormat="1" ht="16.5" customHeight="1" x14ac:dyDescent="0.2">
      <c r="A2" s="241" t="s">
        <v>19</v>
      </c>
      <c r="B2" s="242"/>
      <c r="C2" s="242"/>
      <c r="D2" s="242"/>
      <c r="E2" s="242"/>
      <c r="F2" s="242"/>
    </row>
    <row r="3" spans="1:6" s="32" customFormat="1" ht="13.5" customHeight="1" x14ac:dyDescent="0.2">
      <c r="A3" s="243" t="s">
        <v>17</v>
      </c>
      <c r="B3" s="244"/>
      <c r="C3" s="244"/>
      <c r="D3" s="244"/>
      <c r="E3" s="244"/>
    </row>
    <row r="4" spans="1:6" s="31" customFormat="1" ht="13.5" customHeight="1" x14ac:dyDescent="0.2">
      <c r="A4" s="243" t="s">
        <v>18</v>
      </c>
      <c r="B4" s="244"/>
      <c r="C4" s="244"/>
      <c r="D4" s="244"/>
      <c r="E4" s="244"/>
    </row>
    <row r="5" spans="1:6" s="28" customFormat="1" ht="14.25" thickBot="1" x14ac:dyDescent="0.25">
      <c r="A5" s="33"/>
      <c r="B5" s="34"/>
      <c r="C5" s="35"/>
      <c r="D5" s="35"/>
      <c r="E5" s="35"/>
      <c r="F5" s="33"/>
    </row>
    <row r="6" spans="1:6" ht="13.5" thickTop="1" x14ac:dyDescent="0.2"/>
    <row r="8" spans="1:6" ht="8.1" customHeight="1" x14ac:dyDescent="0.2">
      <c r="B8" s="50"/>
      <c r="C8" s="50"/>
      <c r="D8" s="50"/>
    </row>
    <row r="9" spans="1:6" ht="16.5" x14ac:dyDescent="0.2">
      <c r="B9" s="253" t="s">
        <v>1097</v>
      </c>
      <c r="C9" s="254"/>
      <c r="D9" s="254"/>
      <c r="E9" s="41"/>
    </row>
    <row r="10" spans="1:6" ht="8.1" customHeight="1" x14ac:dyDescent="0.2">
      <c r="B10" s="50"/>
      <c r="C10" s="50"/>
      <c r="D10" s="50"/>
    </row>
    <row r="11" spans="1:6" ht="18" customHeight="1" x14ac:dyDescent="0.2">
      <c r="B11" s="219" t="s">
        <v>192</v>
      </c>
      <c r="C11" s="220" t="s">
        <v>617</v>
      </c>
      <c r="D11" s="218" t="s">
        <v>262</v>
      </c>
      <c r="E11" s="45"/>
    </row>
    <row r="12" spans="1:6" ht="18" customHeight="1" x14ac:dyDescent="0.2">
      <c r="B12" s="48" t="s">
        <v>226</v>
      </c>
      <c r="C12" s="47" t="s">
        <v>197</v>
      </c>
      <c r="D12" s="49">
        <f>LEN(C12)</f>
        <v>6</v>
      </c>
      <c r="E12" s="46"/>
    </row>
    <row r="13" spans="1:6" ht="18" customHeight="1" x14ac:dyDescent="0.2">
      <c r="B13" s="9" t="s">
        <v>227</v>
      </c>
      <c r="C13" s="11" t="s">
        <v>198</v>
      </c>
      <c r="D13" s="12">
        <f>LEN(C13)</f>
        <v>8</v>
      </c>
      <c r="E13" s="46"/>
    </row>
    <row r="14" spans="1:6" ht="18" customHeight="1" x14ac:dyDescent="0.2">
      <c r="B14" s="9" t="s">
        <v>228</v>
      </c>
      <c r="C14" s="11" t="s">
        <v>199</v>
      </c>
      <c r="D14" s="12">
        <f>LEN(C14)</f>
        <v>6</v>
      </c>
      <c r="E14" s="46"/>
    </row>
    <row r="15" spans="1:6" ht="18" customHeight="1" x14ac:dyDescent="0.2">
      <c r="B15" s="9" t="s">
        <v>257</v>
      </c>
      <c r="C15" s="11" t="s">
        <v>21</v>
      </c>
      <c r="D15" s="12">
        <f>LEN(C15)</f>
        <v>5</v>
      </c>
      <c r="E15" s="46"/>
    </row>
    <row r="16" spans="1:6" ht="18" customHeight="1" x14ac:dyDescent="0.2">
      <c r="B16" s="13" t="s">
        <v>258</v>
      </c>
      <c r="C16" s="15" t="s">
        <v>157</v>
      </c>
      <c r="D16" s="16">
        <f>LEN(C16)</f>
        <v>8</v>
      </c>
      <c r="E16" s="46"/>
    </row>
    <row r="17" spans="2:5" ht="15" customHeight="1" x14ac:dyDescent="0.2">
      <c r="B17" s="51"/>
      <c r="C17" s="51"/>
      <c r="D17" s="51"/>
      <c r="E17" s="46"/>
    </row>
    <row r="18" spans="2:5" ht="8.1" customHeight="1" x14ac:dyDescent="0.2">
      <c r="B18" s="50"/>
      <c r="C18" s="50"/>
      <c r="D18" s="50"/>
    </row>
    <row r="19" spans="2:5" ht="16.5" x14ac:dyDescent="0.2">
      <c r="B19" s="253" t="s">
        <v>1098</v>
      </c>
      <c r="C19" s="254"/>
      <c r="D19" s="254"/>
      <c r="E19" s="41"/>
    </row>
    <row r="20" spans="2:5" ht="8.1" customHeight="1" x14ac:dyDescent="0.2">
      <c r="B20" s="50"/>
      <c r="C20" s="50"/>
      <c r="D20" s="50"/>
    </row>
    <row r="21" spans="2:5" ht="18" customHeight="1" x14ac:dyDescent="0.2">
      <c r="B21" s="219" t="s">
        <v>192</v>
      </c>
      <c r="C21" s="220" t="s">
        <v>617</v>
      </c>
      <c r="D21" s="218" t="s">
        <v>262</v>
      </c>
      <c r="E21" s="45"/>
    </row>
    <row r="22" spans="2:5" ht="18" customHeight="1" x14ac:dyDescent="0.2">
      <c r="B22" s="48" t="s">
        <v>226</v>
      </c>
      <c r="C22" s="47" t="s">
        <v>203</v>
      </c>
      <c r="D22" s="49">
        <f>LEN(C22)</f>
        <v>6</v>
      </c>
      <c r="E22" s="46"/>
    </row>
    <row r="23" spans="2:5" ht="18" customHeight="1" x14ac:dyDescent="0.2">
      <c r="B23" s="9" t="s">
        <v>227</v>
      </c>
      <c r="C23" s="11" t="s">
        <v>602</v>
      </c>
      <c r="D23" s="12">
        <f t="shared" ref="D23:D31" si="0">LEN(C23)</f>
        <v>4</v>
      </c>
      <c r="E23" s="46"/>
    </row>
    <row r="24" spans="2:5" ht="18" customHeight="1" x14ac:dyDescent="0.2">
      <c r="B24" s="9" t="s">
        <v>228</v>
      </c>
      <c r="C24" s="11" t="s">
        <v>202</v>
      </c>
      <c r="D24" s="12">
        <f t="shared" si="0"/>
        <v>11</v>
      </c>
      <c r="E24" s="46"/>
    </row>
    <row r="25" spans="2:5" ht="18" customHeight="1" x14ac:dyDescent="0.2">
      <c r="B25" s="9" t="s">
        <v>229</v>
      </c>
      <c r="C25" s="11" t="s">
        <v>603</v>
      </c>
      <c r="D25" s="12">
        <f t="shared" si="0"/>
        <v>4</v>
      </c>
      <c r="E25" s="46"/>
    </row>
    <row r="26" spans="2:5" ht="18" customHeight="1" x14ac:dyDescent="0.2">
      <c r="B26" s="9" t="s">
        <v>230</v>
      </c>
      <c r="C26" s="11" t="s">
        <v>201</v>
      </c>
      <c r="D26" s="12">
        <f t="shared" si="0"/>
        <v>8</v>
      </c>
      <c r="E26" s="46"/>
    </row>
    <row r="27" spans="2:5" ht="18" customHeight="1" x14ac:dyDescent="0.2">
      <c r="B27" s="9" t="s">
        <v>231</v>
      </c>
      <c r="C27" s="11" t="s">
        <v>200</v>
      </c>
      <c r="D27" s="12">
        <f t="shared" si="0"/>
        <v>11</v>
      </c>
      <c r="E27" s="46"/>
    </row>
    <row r="28" spans="2:5" ht="18" customHeight="1" x14ac:dyDescent="0.2">
      <c r="B28" s="9" t="s">
        <v>232</v>
      </c>
      <c r="C28" s="11" t="s">
        <v>10</v>
      </c>
      <c r="D28" s="12">
        <f t="shared" si="0"/>
        <v>3</v>
      </c>
      <c r="E28" s="46"/>
    </row>
    <row r="29" spans="2:5" ht="18" customHeight="1" x14ac:dyDescent="0.2">
      <c r="B29" s="9" t="s">
        <v>233</v>
      </c>
      <c r="C29" s="11" t="s">
        <v>1123</v>
      </c>
      <c r="D29" s="12">
        <f t="shared" si="0"/>
        <v>4</v>
      </c>
      <c r="E29" s="46"/>
    </row>
    <row r="30" spans="2:5" ht="18" customHeight="1" x14ac:dyDescent="0.2">
      <c r="B30" s="9" t="s">
        <v>257</v>
      </c>
      <c r="C30" s="11" t="s">
        <v>21</v>
      </c>
      <c r="D30" s="12">
        <f t="shared" si="0"/>
        <v>5</v>
      </c>
      <c r="E30" s="46"/>
    </row>
    <row r="31" spans="2:5" ht="18" customHeight="1" x14ac:dyDescent="0.2">
      <c r="B31" s="13" t="s">
        <v>258</v>
      </c>
      <c r="C31" s="15" t="s">
        <v>157</v>
      </c>
      <c r="D31" s="16">
        <f t="shared" si="0"/>
        <v>8</v>
      </c>
      <c r="E31" s="46"/>
    </row>
  </sheetData>
  <sheetProtection algorithmName="SHA-512" hashValue="u0mrb4Qit+zzlorRqZPgbaVXXQhZ0NgVNt7dnx/cueFSh7Yb/aSmAZKbu9wYXYgHFgVK+xaVL75vVSXzyLg4yw==" saltValue="VCyNZIOmP71G+N4PymFvpA==" spinCount="100000" sheet="1" objects="1" scenarios="1" selectLockedCells="1"/>
  <customSheetViews>
    <customSheetView guid="{B358E38B-AAC5-4620-A650-F7426DCC5160}" showGridLines="0">
      <pane ySplit="5" topLeftCell="A6" activePane="bottomLeft" state="frozen"/>
      <selection pane="bottomLeft" activeCell="B12" sqref="B12"/>
      <pageMargins left="0.37" right="0.75" top="1" bottom="1" header="0" footer="0"/>
      <pageSetup orientation="portrait" r:id="rId1"/>
      <headerFooter alignWithMargins="0"/>
    </customSheetView>
  </customSheetViews>
  <mergeCells count="5">
    <mergeCell ref="A2:F2"/>
    <mergeCell ref="A3:E3"/>
    <mergeCell ref="A4:E4"/>
    <mergeCell ref="B9:D9"/>
    <mergeCell ref="B19:D19"/>
  </mergeCells>
  <pageMargins left="0.37" right="0.75" top="1" bottom="1" header="0" footer="0"/>
  <pageSetup orientation="portrait" r:id="rId2"/>
  <headerFooter alignWithMargins="0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G29"/>
  <sheetViews>
    <sheetView showGridLines="0" workbookViewId="0">
      <selection activeCell="B12" sqref="B12"/>
    </sheetView>
  </sheetViews>
  <sheetFormatPr baseColWidth="10" defaultRowHeight="12.75" x14ac:dyDescent="0.2"/>
  <cols>
    <col min="1" max="1" width="5.7109375" style="36" customWidth="1"/>
    <col min="2" max="2" width="11.85546875" style="37" customWidth="1"/>
    <col min="3" max="3" width="16.140625" style="37" customWidth="1"/>
    <col min="4" max="4" width="24" style="37" customWidth="1"/>
    <col min="5" max="5" width="10.140625" style="37" customWidth="1"/>
    <col min="6" max="6" width="20.5703125" style="36" customWidth="1"/>
    <col min="7" max="7" width="11.42578125" style="36" customWidth="1"/>
    <col min="8" max="16384" width="11.42578125" style="36"/>
  </cols>
  <sheetData>
    <row r="1" spans="1:7" s="28" customFormat="1" ht="13.5" x14ac:dyDescent="0.2">
      <c r="B1" s="29"/>
      <c r="C1" s="30"/>
      <c r="D1" s="30"/>
      <c r="E1" s="30"/>
      <c r="F1" s="30"/>
    </row>
    <row r="2" spans="1:7" s="31" customFormat="1" ht="16.5" customHeight="1" x14ac:dyDescent="0.2">
      <c r="A2" s="241" t="s">
        <v>19</v>
      </c>
      <c r="B2" s="242"/>
      <c r="C2" s="242"/>
      <c r="D2" s="242"/>
      <c r="E2" s="242"/>
      <c r="F2" s="242"/>
      <c r="G2" s="242"/>
    </row>
    <row r="3" spans="1:7" s="32" customFormat="1" ht="13.5" customHeight="1" x14ac:dyDescent="0.2">
      <c r="A3" s="243" t="s">
        <v>17</v>
      </c>
      <c r="B3" s="244"/>
      <c r="C3" s="244"/>
      <c r="D3" s="244"/>
      <c r="E3" s="244"/>
      <c r="F3" s="244"/>
    </row>
    <row r="4" spans="1:7" s="31" customFormat="1" ht="13.5" customHeight="1" x14ac:dyDescent="0.2">
      <c r="A4" s="243" t="s">
        <v>18</v>
      </c>
      <c r="B4" s="244"/>
      <c r="C4" s="244"/>
      <c r="D4" s="244"/>
      <c r="E4" s="244"/>
      <c r="F4" s="244"/>
    </row>
    <row r="5" spans="1:7" s="28" customFormat="1" ht="14.25" thickBot="1" x14ac:dyDescent="0.25">
      <c r="A5" s="33"/>
      <c r="B5" s="34"/>
      <c r="C5" s="35"/>
      <c r="D5" s="35"/>
      <c r="E5" s="35"/>
      <c r="F5" s="35"/>
      <c r="G5" s="33"/>
    </row>
    <row r="6" spans="1:7" ht="13.5" thickTop="1" x14ac:dyDescent="0.2"/>
    <row r="8" spans="1:7" ht="8.1" customHeight="1" x14ac:dyDescent="0.2">
      <c r="B8" s="25"/>
      <c r="C8" s="26"/>
      <c r="D8" s="26"/>
      <c r="E8" s="27"/>
    </row>
    <row r="9" spans="1:7" ht="16.5" x14ac:dyDescent="0.2">
      <c r="B9" s="258" t="s">
        <v>1107</v>
      </c>
      <c r="C9" s="259"/>
      <c r="D9" s="259"/>
      <c r="E9" s="260"/>
      <c r="F9" s="41"/>
    </row>
    <row r="10" spans="1:7" ht="8.1" customHeight="1" x14ac:dyDescent="0.2">
      <c r="B10" s="22"/>
      <c r="C10" s="23"/>
      <c r="D10" s="23"/>
      <c r="E10" s="24"/>
    </row>
    <row r="11" spans="1:7" ht="18" customHeight="1" x14ac:dyDescent="0.2">
      <c r="B11" s="216" t="s">
        <v>192</v>
      </c>
      <c r="C11" s="217" t="s">
        <v>1099</v>
      </c>
      <c r="D11" s="217" t="s">
        <v>617</v>
      </c>
      <c r="E11" s="218" t="s">
        <v>262</v>
      </c>
      <c r="F11" s="45"/>
    </row>
    <row r="12" spans="1:7" ht="20.100000000000001" customHeight="1" x14ac:dyDescent="0.2">
      <c r="B12" s="5" t="s">
        <v>226</v>
      </c>
      <c r="C12" s="6" t="s">
        <v>1100</v>
      </c>
      <c r="D12" s="7" t="s">
        <v>1104</v>
      </c>
      <c r="E12" s="8">
        <f>LEN(C12)</f>
        <v>2</v>
      </c>
      <c r="F12" s="46"/>
    </row>
    <row r="13" spans="1:7" ht="20.100000000000001" customHeight="1" x14ac:dyDescent="0.2">
      <c r="B13" s="9" t="s">
        <v>227</v>
      </c>
      <c r="C13" s="10" t="s">
        <v>1101</v>
      </c>
      <c r="D13" s="11" t="s">
        <v>1105</v>
      </c>
      <c r="E13" s="12">
        <f>LEN(C13)</f>
        <v>2</v>
      </c>
      <c r="F13" s="46"/>
    </row>
    <row r="14" spans="1:7" ht="20.100000000000001" customHeight="1" x14ac:dyDescent="0.2">
      <c r="B14" s="9" t="s">
        <v>228</v>
      </c>
      <c r="C14" s="10" t="s">
        <v>1102</v>
      </c>
      <c r="D14" s="11" t="s">
        <v>1104</v>
      </c>
      <c r="E14" s="12">
        <f>LEN(C14)</f>
        <v>2</v>
      </c>
      <c r="F14" s="46"/>
    </row>
    <row r="15" spans="1:7" ht="20.100000000000001" customHeight="1" x14ac:dyDescent="0.2">
      <c r="B15" s="13" t="s">
        <v>229</v>
      </c>
      <c r="C15" s="14" t="s">
        <v>1103</v>
      </c>
      <c r="D15" s="15" t="s">
        <v>166</v>
      </c>
      <c r="E15" s="16">
        <f>LEN(C15)</f>
        <v>3</v>
      </c>
      <c r="F15" s="46"/>
    </row>
    <row r="17" spans="2:6" ht="8.1" customHeight="1" x14ac:dyDescent="0.2">
      <c r="B17" s="25"/>
      <c r="C17" s="26"/>
      <c r="D17" s="26"/>
      <c r="E17" s="27"/>
    </row>
    <row r="18" spans="2:6" ht="16.5" x14ac:dyDescent="0.2">
      <c r="B18" s="258" t="s">
        <v>1106</v>
      </c>
      <c r="C18" s="259"/>
      <c r="D18" s="259"/>
      <c r="E18" s="260"/>
      <c r="F18" s="41"/>
    </row>
    <row r="19" spans="2:6" ht="8.1" customHeight="1" x14ac:dyDescent="0.2">
      <c r="B19" s="22"/>
      <c r="C19" s="23"/>
      <c r="D19" s="23"/>
      <c r="E19" s="24"/>
    </row>
    <row r="20" spans="2:6" ht="18" customHeight="1" x14ac:dyDescent="0.2">
      <c r="B20" s="217" t="s">
        <v>617</v>
      </c>
      <c r="C20" s="217" t="s">
        <v>1109</v>
      </c>
      <c r="D20" s="217" t="s">
        <v>1108</v>
      </c>
      <c r="E20" s="218" t="s">
        <v>262</v>
      </c>
      <c r="F20" s="45"/>
    </row>
    <row r="21" spans="2:6" ht="20.100000000000001" customHeight="1" x14ac:dyDescent="0.2">
      <c r="B21" s="17" t="b">
        <v>0</v>
      </c>
      <c r="C21" s="6">
        <v>0</v>
      </c>
      <c r="D21" s="7" t="s">
        <v>1110</v>
      </c>
      <c r="E21" s="8">
        <f>LEN(B21)</f>
        <v>5</v>
      </c>
      <c r="F21" s="46"/>
    </row>
    <row r="22" spans="2:6" ht="20.100000000000001" customHeight="1" x14ac:dyDescent="0.2">
      <c r="B22" s="18" t="b">
        <v>1</v>
      </c>
      <c r="C22" s="14">
        <v>1</v>
      </c>
      <c r="D22" s="15" t="s">
        <v>1111</v>
      </c>
      <c r="E22" s="19">
        <f>LEN(B22)</f>
        <v>9</v>
      </c>
      <c r="F22" s="46"/>
    </row>
    <row r="24" spans="2:6" ht="8.1" customHeight="1" x14ac:dyDescent="0.2">
      <c r="B24" s="25"/>
      <c r="C24" s="26"/>
      <c r="D24" s="26"/>
      <c r="E24" s="27"/>
    </row>
    <row r="25" spans="2:6" ht="16.5" x14ac:dyDescent="0.2">
      <c r="B25" s="255" t="s">
        <v>1112</v>
      </c>
      <c r="C25" s="256"/>
      <c r="D25" s="256"/>
      <c r="E25" s="257"/>
      <c r="F25" s="41"/>
    </row>
    <row r="26" spans="2:6" ht="8.1" customHeight="1" x14ac:dyDescent="0.2">
      <c r="B26" s="22"/>
      <c r="C26" s="23"/>
      <c r="D26" s="23"/>
      <c r="E26" s="24"/>
    </row>
    <row r="27" spans="2:6" ht="18" customHeight="1" x14ac:dyDescent="0.2">
      <c r="B27" s="217" t="s">
        <v>617</v>
      </c>
      <c r="C27" s="217" t="s">
        <v>1109</v>
      </c>
      <c r="D27" s="217" t="s">
        <v>1108</v>
      </c>
      <c r="E27" s="218" t="s">
        <v>262</v>
      </c>
      <c r="F27" s="45"/>
    </row>
    <row r="28" spans="2:6" ht="20.100000000000001" customHeight="1" x14ac:dyDescent="0.2">
      <c r="B28" s="17" t="s">
        <v>1113</v>
      </c>
      <c r="C28" s="6" t="s">
        <v>166</v>
      </c>
      <c r="D28" s="20" t="s">
        <v>166</v>
      </c>
      <c r="E28" s="8">
        <f>LEN(B28)</f>
        <v>7</v>
      </c>
      <c r="F28" s="46"/>
    </row>
    <row r="29" spans="2:6" ht="20.100000000000001" customHeight="1" x14ac:dyDescent="0.2">
      <c r="B29" s="18" t="s">
        <v>1114</v>
      </c>
      <c r="C29" s="14" t="s">
        <v>166</v>
      </c>
      <c r="D29" s="21" t="s">
        <v>1115</v>
      </c>
      <c r="E29" s="19">
        <f>LEN(B29)</f>
        <v>7</v>
      </c>
      <c r="F29" s="46"/>
    </row>
  </sheetData>
  <sheetProtection algorithmName="SHA-512" hashValue="IiaxQO0T4reAjVek9Glgu6w7lHQKu8lW4+KJ/dLRcU0rZ9hEC2v1WwW4XImS60j7uK7VpoJTpn7eGaF2O+8Rgw==" saltValue="wjTnXUmrMx6vi4TCRiC8UQ==" spinCount="100000" sheet="1" objects="1" scenarios="1" selectLockedCells="1"/>
  <mergeCells count="6">
    <mergeCell ref="B25:E25"/>
    <mergeCell ref="A2:G2"/>
    <mergeCell ref="A3:F3"/>
    <mergeCell ref="A4:F4"/>
    <mergeCell ref="B18:E18"/>
    <mergeCell ref="B9:E9"/>
  </mergeCells>
  <pageMargins left="0.37" right="0.75" top="1" bottom="1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Portada</vt:lpstr>
      <vt:lpstr>index</vt:lpstr>
      <vt:lpstr>01-Diseño Base</vt:lpstr>
      <vt:lpstr>02-Mes</vt:lpstr>
      <vt:lpstr>03-Provincia</vt:lpstr>
      <vt:lpstr>04-Cantones</vt:lpstr>
      <vt:lpstr>05-Distritos</vt:lpstr>
      <vt:lpstr>06-Tipo Permiso y Clase de Obra</vt:lpstr>
      <vt:lpstr>07-Destinos de la Obra</vt:lpstr>
      <vt:lpstr>08-Actividad Económica</vt:lpstr>
      <vt:lpstr>10-Material de Piso</vt:lpstr>
      <vt:lpstr>11-Material de Pared</vt:lpstr>
      <vt:lpstr>12-Material de Techo</vt:lpstr>
      <vt:lpstr>13-Tipo de Edificación</vt:lpstr>
      <vt:lpstr>14-Uso y Financiamiento</vt:lpstr>
      <vt:lpstr>15-Otras variables</vt:lpstr>
      <vt:lpstr>'04-Cantones'!Títulos_a_imprimir</vt:lpstr>
      <vt:lpstr>'05-Distritos'!Títulos_a_imprimir</vt:lpstr>
    </vt:vector>
  </TitlesOfParts>
  <Company>INEC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wilson.roldan</dc:creator>
  <cp:lastModifiedBy>Wilson Roldan Arzu</cp:lastModifiedBy>
  <cp:lastPrinted>2014-03-26T15:03:48Z</cp:lastPrinted>
  <dcterms:created xsi:type="dcterms:W3CDTF">2005-12-07T13:40:58Z</dcterms:created>
  <dcterms:modified xsi:type="dcterms:W3CDTF">2015-06-16T16:42:33Z</dcterms:modified>
</cp:coreProperties>
</file>