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29 (Mayo) (proyección 2011)\"/>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hombre'!$A$1:$E$133</definedName>
    <definedName name="_xlnm.Print_Area" localSheetId="5">'C1 mujer'!$A$1:$E$133</definedName>
    <definedName name="_xlnm.Print_Area" localSheetId="3">'C1 rural'!$A$1:$E$133</definedName>
    <definedName name="_xlnm.Print_Area" localSheetId="1">'C1 total'!$A$1:$E$134</definedName>
    <definedName name="_xlnm.Print_Area" localSheetId="2">'C1 urbano'!$A$1:$E$133</definedName>
    <definedName name="_xlnm.Print_Area" localSheetId="9">'C2 hombre'!$A$1:$E$55</definedName>
    <definedName name="_xlnm.Print_Area" localSheetId="10">'C2 mujer'!$A$1:$E$55</definedName>
    <definedName name="_xlnm.Print_Area" localSheetId="8">'C2 rural'!$A$1:$E$55</definedName>
    <definedName name="_xlnm.Print_Area" localSheetId="6">'C2 total'!$A$1:$E$55</definedName>
    <definedName name="_xlnm.Print_Area" localSheetId="7">'C2 urbano'!$A$1:$E$55</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hombre'!$A$1:$E$50</definedName>
    <definedName name="_xlnm.Print_Area" localSheetId="20">'C4 mujer'!$A$1:$E$50</definedName>
    <definedName name="_xlnm.Print_Area" localSheetId="18">'C4 rural'!$A$1:$E$50</definedName>
    <definedName name="_xlnm.Print_Area" localSheetId="16">'C4 total'!$A$1:$E$50</definedName>
    <definedName name="_xlnm.Print_Area" localSheetId="17">'C4 urbano'!$A$1:$E$50</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calcChain.xml><?xml version="1.0" encoding="utf-8"?>
<calcChain xmlns="http://schemas.openxmlformats.org/spreadsheetml/2006/main">
  <c r="B5" i="5" l="1"/>
  <c r="B4" i="5"/>
  <c r="A3" i="5"/>
</calcChain>
</file>

<file path=xl/sharedStrings.xml><?xml version="1.0" encoding="utf-8"?>
<sst xmlns="http://schemas.openxmlformats.org/spreadsheetml/2006/main" count="1622" uniqueCount="243">
  <si>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</si>
  <si>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</si>
  <si>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</si>
  <si>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</si>
  <si>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</si>
  <si>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</si>
  <si>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</si>
  <si>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</si>
  <si>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</si>
  <si>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</si>
  <si>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</si>
  <si>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</si>
  <si>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</si>
  <si>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</si>
  <si>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</si>
  <si>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</si>
  <si>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</si>
  <si>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</si>
  <si>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</si>
  <si>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</si>
  <si>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</si>
  <si>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</si>
  <si>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</si>
  <si>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</si>
  <si>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</si>
  <si>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</si>
  <si>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</si>
  <si>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</si>
  <si>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</si>
  <si>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</si>
  <si>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</si>
  <si>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</si>
  <si>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</si>
  <si>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</si>
  <si>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</si>
  <si>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presión general</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</si>
  <si>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</si>
  <si>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</si>
  <si>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</si>
  <si>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</si>
  <si>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</si>
  <si>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</si>
  <si>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</si>
  <si>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</si>
  <si>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</si>
  <si>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</si>
  <si>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</si>
  <si>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</si>
  <si>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</si>
  <si>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</si>
  <si>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</si>
  <si>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</si>
  <si>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</si>
  <si>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</si>
  <si>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</si>
  <si>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</si>
  <si>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</si>
  <si>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</si>
  <si>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</si>
  <si>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</si>
  <si>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</si>
  <si>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</si>
  <si>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</si>
  <si>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</si>
  <si>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</si>
  <si>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</si>
  <si>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</si>
  <si>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</si>
  <si>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</si>
  <si>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</si>
  <si>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</si>
  <si>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</si>
  <si>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</si>
  <si>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</si>
  <si>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</si>
  <si>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</si>
  <si>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</si>
  <si>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</si>
  <si>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</si>
  <si>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</si>
  <si>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</si>
  <si>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</si>
  <si>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</si>
  <si>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</si>
  <si>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</si>
  <si>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</si>
  <si>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</si>
  <si>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</si>
  <si>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</si>
  <si>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</si>
  <si>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</si>
  <si>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</si>
  <si>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</si>
  <si>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</si>
  <si>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</si>
  <si>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</si>
  <si>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</si>
  <si>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</si>
  <si>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</si>
  <si>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</si>
  <si>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</si>
  <si>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</si>
  <si>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</si>
  <si>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</si>
  <si>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</si>
  <si>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</si>
  <si>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</si>
  <si>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</si>
  <si>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</si>
  <si>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</si>
  <si>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</si>
  <si>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</si>
  <si>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</si>
  <si>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</si>
  <si>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</si>
  <si>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</si>
  <si>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</si>
  <si>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</si>
  <si>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</si>
  <si>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</si>
  <si>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</si>
  <si>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</si>
  <si>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</si>
  <si>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</si>
  <si>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</si>
  <si>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</si>
  <si>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</si>
  <si>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</si>
  <si>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</si>
  <si>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</si>
  <si>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</si>
  <si>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</si>
  <si>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</si>
  <si>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</si>
  <si>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</si>
  <si>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</si>
  <si>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</si>
  <si>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</si>
  <si>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</si>
  <si>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</si>
  <si>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</si>
  <si>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</si>
  <si>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</si>
  <si>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</si>
  <si>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</si>
  <si>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</si>
  <si>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</si>
  <si>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</si>
  <si>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</si>
  <si>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</si>
  <si>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</si>
  <si>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</si>
  <si>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</si>
  <si>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</si>
  <si>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</si>
  <si>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</si>
  <si>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</si>
  <si>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</si>
  <si>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</si>
  <si>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</si>
  <si>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</si>
  <si>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</si>
  <si>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</si>
  <si>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</si>
  <si>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</si>
  <si>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</si>
  <si>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r>
      <t>Tasa de desempleo ampliado</t>
    </r>
    <r>
      <rPr>
        <vertAlign val="superscript"/>
        <sz val="8"/>
        <color theme="1"/>
        <rFont val="Calibri"/>
        <family val="2"/>
        <scheme val="minor"/>
      </rPr>
      <t>13/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</si>
  <si>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</si>
  <si>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</si>
  <si>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</si>
  <si>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</si>
  <si>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</si>
  <si>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</si>
  <si>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</si>
  <si>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</si>
  <si>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</si>
  <si>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</si>
  <si>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</si>
  <si>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</si>
  <si>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</si>
  <si>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</si>
  <si>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</si>
  <si>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</si>
  <si>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</si>
  <si>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</si>
  <si>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</si>
  <si>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</si>
  <si>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</si>
  <si>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</si>
  <si>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</si>
  <si>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</si>
  <si>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</si>
  <si>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</si>
  <si>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</si>
  <si>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</si>
  <si>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</si>
  <si>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</si>
  <si>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</si>
  <si>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</si>
  <si>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</si>
  <si>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</si>
  <si>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</si>
  <si>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</si>
  <si>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</si>
  <si>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</si>
  <si>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</si>
  <si>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</si>
  <si>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</si>
  <si>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</si>
  <si>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</si>
  <si>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</si>
  <si>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</si>
  <si>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</si>
  <si>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</si>
  <si>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</si>
  <si>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</si>
  <si>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</si>
  <si>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</si>
  <si>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</si>
  <si>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</si>
  <si>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</si>
  <si>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</si>
  <si>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</si>
  <si>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</si>
  <si>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</si>
  <si>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</si>
  <si>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</si>
  <si>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</si>
  <si>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</si>
  <si>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</si>
  <si>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</si>
  <si>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</si>
  <si>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</si>
  <si>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</si>
  <si>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</si>
  <si>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4/ Se construye con el ingreso total corriente bruto por hora en todos los empleos. Se utiliza el salario mínimo minimorun equivalente por hora que se define por ley cada año. El salario mínimo minimorun por jornada ordinaria para el año 2019 fue ¢10358,55.</t>
  </si>
  <si>
    <t>Principales indicadores interanuales del mercado laboral costarricense I Trimestre 2019</t>
  </si>
  <si>
    <r>
      <rPr>
        <b/>
        <sz val="14"/>
        <color indexed="8"/>
        <rFont val="Calibri"/>
        <family val="2"/>
      </rPr>
      <t xml:space="preserve">Fuente: </t>
    </r>
    <r>
      <rPr>
        <sz val="14"/>
        <color indexed="8"/>
        <rFont val="Calibri"/>
        <family val="2"/>
      </rPr>
      <t>INEC-Costa Rica. Encuesta Continua de Empleo (ECE), 2019.</t>
    </r>
  </si>
  <si>
    <t>I Trimestre 2019</t>
  </si>
  <si>
    <r>
      <rPr>
        <b/>
        <sz val="8"/>
        <color theme="1"/>
        <rFont val="Calibri"/>
        <family val="2"/>
        <scheme val="minor"/>
      </rPr>
      <t xml:space="preserve">Fuente: </t>
    </r>
    <r>
      <rPr>
        <sz val="8"/>
        <color theme="1"/>
        <rFont val="Calibri"/>
        <family val="2"/>
        <scheme val="minor"/>
      </rPr>
      <t>INEC-Costa Rica. Encuesta Continua de Empleo (ECE), 2019.</t>
    </r>
  </si>
  <si>
    <t>I 2019</t>
  </si>
  <si>
    <t>Ene - Mar</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</si>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</sst>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7" formatCode="#,##0.0;_(* \-\ #,##0.0;_(* &quot;-&quot;_);_(@_)"/>
    <numFmt numFmtId="168" formatCode="###\ ###\ ##0;\-###\ ###\ ##0;_(* &quot;-&quot;_);_(@_)"/>
    <numFmt numFmtId="169" formatCode="&quot;*&quot;###\ ###\ ##0"/>
  </numFmts>
  <fonts count="23"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applyNumberFormat="0" applyFill="0" applyBorder="0" applyAlignment="0" applyProtection="0"/>
  </cellStyleXfs>
  <cellXfs count="182">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167" fontId="6" fillId="2" borderId="0" xfId="3" applyNumberFormat="1" applyFont="1" applyFill="1" applyBorder="1" applyAlignment="1">
      <alignment horizontal="right"/>
    </xf>
    <xf numFmtId="0" fontId="3" fillId="2" borderId="0" xfId="0" applyFont="1" applyFill="1" applyAlignment="1">
      <alignment horizontal="center"/>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7" fontId="6" fillId="0" borderId="0" xfId="3" applyNumberFormat="1" applyFont="1" applyFill="1" applyBorder="1" applyAlignment="1">
      <alignment horizontal="right"/>
    </xf>
    <xf numFmtId="0" fontId="3" fillId="0" borderId="0" xfId="0" applyFont="1" applyFill="1" applyAlignment="1">
      <alignment horizontal="center"/>
    </xf>
    <xf numFmtId="0" fontId="6" fillId="0" borderId="0" xfId="1" applyFont="1" applyFill="1" applyBorder="1" applyAlignment="1">
      <alignment horizontal="left" wrapText="1" indent="1"/>
    </xf>
    <xf numFmtId="168"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8" fontId="7" fillId="0" borderId="0" xfId="3" applyNumberFormat="1" applyFont="1" applyFill="1" applyBorder="1" applyAlignment="1">
      <alignment horizontal="right"/>
    </xf>
    <xf numFmtId="167"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0" fontId="7" fillId="0" borderId="0" xfId="1" applyFont="1" applyFill="1" applyBorder="1" applyAlignment="1">
      <alignment horizontal="left" wrapText="1" indent="1"/>
    </xf>
    <xf numFmtId="167"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7"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7"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7"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7"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7"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7"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7"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7"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7"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7"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7"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7"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3" fillId="0" borderId="0" xfId="0" applyFont="1" applyFill="1" applyBorder="1" applyAlignment="1">
      <alignment vertical="top" wrapText="1"/>
    </xf>
    <xf numFmtId="0" fontId="12"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7" fontId="4" fillId="0" borderId="0" xfId="0" applyNumberFormat="1" applyFont="1" applyFill="1"/>
    <xf numFmtId="0" fontId="4" fillId="0" borderId="0" xfId="0" applyFont="1" applyFill="1" applyAlignment="1">
      <alignment horizontal="center"/>
    </xf>
    <xf numFmtId="0" fontId="15" fillId="0" borderId="0" xfId="0" applyFont="1" applyAlignment="1">
      <alignment vertical="center"/>
    </xf>
    <xf numFmtId="0" fontId="17" fillId="0" borderId="0" xfId="8"/>
    <xf numFmtId="0" fontId="18" fillId="0" borderId="0" xfId="0" applyFont="1"/>
    <xf numFmtId="0" fontId="0" fillId="0" borderId="2" xfId="0" applyBorder="1"/>
    <xf numFmtId="0" fontId="17" fillId="0" borderId="2" xfId="8" applyBorder="1"/>
    <xf numFmtId="164" fontId="22" fillId="0" borderId="0" xfId="3" applyNumberFormat="1" applyFont="1" applyFill="1" applyBorder="1" applyAlignment="1">
      <alignment horizontal="right"/>
    </xf>
    <xf numFmtId="1" fontId="4" fillId="0" borderId="0" xfId="0" applyNumberFormat="1" applyFont="1" applyFill="1" applyBorder="1"/>
    <xf numFmtId="164" fontId="7" fillId="0" borderId="0" xfId="3" applyNumberFormat="1" applyFont="1" applyFill="1" applyBorder="1" applyAlignment="1">
      <alignment horizontal="center"/>
    </xf>
    <xf numFmtId="166" fontId="2" fillId="0" borderId="0" xfId="0" applyNumberFormat="1" applyFont="1" applyFill="1" applyAlignment="1">
      <alignment horizontal="right"/>
    </xf>
    <xf numFmtId="167" fontId="2" fillId="0" borderId="0" xfId="0" applyNumberFormat="1" applyFont="1" applyFill="1" applyAlignment="1">
      <alignment horizontal="right"/>
    </xf>
    <xf numFmtId="0" fontId="4" fillId="4" borderId="0" xfId="0" applyFont="1" applyFill="1"/>
    <xf numFmtId="169" fontId="7" fillId="0" borderId="0" xfId="3" applyNumberFormat="1" applyFont="1" applyFill="1" applyBorder="1" applyAlignment="1">
      <alignment horizontal="right"/>
    </xf>
    <xf numFmtId="0" fontId="14" fillId="0" borderId="0" xfId="0" applyFont="1" applyAlignment="1">
      <alignment vertical="center"/>
    </xf>
    <xf numFmtId="0" fontId="16" fillId="0" borderId="2" xfId="0" applyFont="1" applyBorder="1" applyAlignment="1">
      <alignment vertical="center"/>
    </xf>
    <xf numFmtId="0" fontId="15" fillId="0" borderId="5" xfId="0" applyFont="1" applyBorder="1" applyAlignment="1">
      <alignment vertical="center"/>
    </xf>
    <xf numFmtId="0" fontId="21" fillId="0" borderId="6" xfId="0" applyFont="1" applyBorder="1"/>
    <xf numFmtId="0" fontId="19" fillId="0" borderId="6" xfId="0" applyFont="1" applyBorder="1"/>
    <xf numFmtId="0" fontId="2" fillId="0" borderId="0" xfId="0" applyFont="1" applyFill="1" applyAlignment="1">
      <alignment vertical="center"/>
    </xf>
    <xf numFmtId="0" fontId="2" fillId="0" borderId="0" xfId="0" applyFont="1" applyFill="1" applyBorder="1" applyAlignment="1">
      <alignment vertical="center"/>
    </xf>
    <xf numFmtId="0" fontId="12" fillId="0" borderId="0" xfId="0" applyFont="1" applyFill="1" applyBorder="1" applyAlignment="1">
      <alignment horizontal="left" vertical="top" wrapText="1"/>
    </xf>
    <xf numFmtId="0" fontId="3" fillId="0" borderId="0" xfId="0" applyFont="1" applyFill="1" applyBorder="1" applyAlignment="1">
      <alignment vertical="top"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4"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104775</xdr:colOff>
      <xdr:row>0</xdr:row>
      <xdr:rowOff>1</xdr:rowOff>
    </xdr:from>
    <xdr:to>
      <xdr:col>5</xdr:col>
      <xdr:colOff>0</xdr:colOff>
      <xdr:row>1</xdr:row>
      <xdr:rowOff>47626</xdr:rowOff>
    </xdr:to>
    <xdr:sp macro="" textlink="">
      <xdr:nvSpPr>
        <xdr:cNvPr id="3" name="Rectángulo redondeado 2">
          <a:hlinkClick xmlns:r="http://schemas.openxmlformats.org/officeDocument/2006/relationships" r:id="rId2"/>
        </xdr:cNvPr>
        <xdr:cNvSpPr/>
      </xdr:nvSpPr>
      <xdr:spPr>
        <a:xfrm>
          <a:off x="4533900" y="1"/>
          <a:ext cx="1209675"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95251</xdr:colOff>
      <xdr:row>0</xdr:row>
      <xdr:rowOff>0</xdr:rowOff>
    </xdr:from>
    <xdr:to>
      <xdr:col>5</xdr:col>
      <xdr:colOff>1</xdr:colOff>
      <xdr:row>1</xdr:row>
      <xdr:rowOff>57150</xdr:rowOff>
    </xdr:to>
    <xdr:sp macro="" textlink="">
      <xdr:nvSpPr>
        <xdr:cNvPr id="2" name="Rectángulo redondeado 1">
          <a:hlinkClick xmlns:r="http://schemas.openxmlformats.org/officeDocument/2006/relationships" r:id="rId1"/>
        </xdr:cNvPr>
        <xdr:cNvSpPr/>
      </xdr:nvSpPr>
      <xdr:spPr>
        <a:xfrm>
          <a:off x="4524376" y="0"/>
          <a:ext cx="1200150" cy="2000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85725</xdr:rowOff>
    </xdr:to>
    <xdr:sp macro="" textlink="">
      <xdr:nvSpPr>
        <xdr:cNvPr id="2" name="Rectángulo redondeado 1">
          <a:hlinkClick xmlns:r="http://schemas.openxmlformats.org/officeDocument/2006/relationships" r:id="rId1"/>
        </xdr:cNvPr>
        <xdr:cNvSpPr/>
      </xdr:nvSpPr>
      <xdr:spPr>
        <a:xfrm>
          <a:off x="4648200" y="0"/>
          <a:ext cx="117157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38101</xdr:colOff>
      <xdr:row>0</xdr:row>
      <xdr:rowOff>0</xdr:rowOff>
    </xdr:from>
    <xdr:to>
      <xdr:col>5</xdr:col>
      <xdr:colOff>1</xdr:colOff>
      <xdr:row>1</xdr:row>
      <xdr:rowOff>85725</xdr:rowOff>
    </xdr:to>
    <xdr:sp macro="" textlink="">
      <xdr:nvSpPr>
        <xdr:cNvPr id="4" name="Rectángulo redondeado 3">
          <a:hlinkClick xmlns:r="http://schemas.openxmlformats.org/officeDocument/2006/relationships" r:id="rId1"/>
        </xdr:cNvPr>
        <xdr:cNvSpPr/>
      </xdr:nvSpPr>
      <xdr:spPr>
        <a:xfrm>
          <a:off x="4467226" y="0"/>
          <a:ext cx="121920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228600</xdr:colOff>
      <xdr:row>0</xdr:row>
      <xdr:rowOff>1</xdr:rowOff>
    </xdr:from>
    <xdr:to>
      <xdr:col>5</xdr:col>
      <xdr:colOff>0</xdr:colOff>
      <xdr:row>1</xdr:row>
      <xdr:rowOff>47626</xdr:rowOff>
    </xdr:to>
    <xdr:sp macro="" textlink="">
      <xdr:nvSpPr>
        <xdr:cNvPr id="2" name="Rectángulo redondeado 1">
          <a:hlinkClick xmlns:r="http://schemas.openxmlformats.org/officeDocument/2006/relationships" r:id="rId1"/>
        </xdr:cNvPr>
        <xdr:cNvSpPr/>
      </xdr:nvSpPr>
      <xdr:spPr>
        <a:xfrm>
          <a:off x="4657725" y="1"/>
          <a:ext cx="1171575"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104776</xdr:colOff>
      <xdr:row>0</xdr:row>
      <xdr:rowOff>1</xdr:rowOff>
    </xdr:from>
    <xdr:to>
      <xdr:col>5</xdr:col>
      <xdr:colOff>1</xdr:colOff>
      <xdr:row>1</xdr:row>
      <xdr:rowOff>47626</xdr:rowOff>
    </xdr:to>
    <xdr:sp macro="" textlink="">
      <xdr:nvSpPr>
        <xdr:cNvPr id="2" name="Rectángulo redondeado 1">
          <a:hlinkClick xmlns:r="http://schemas.openxmlformats.org/officeDocument/2006/relationships" r:id="rId1"/>
        </xdr:cNvPr>
        <xdr:cNvSpPr/>
      </xdr:nvSpPr>
      <xdr:spPr>
        <a:xfrm>
          <a:off x="4286251" y="1"/>
          <a:ext cx="1181100"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152401</xdr:colOff>
      <xdr:row>0</xdr:row>
      <xdr:rowOff>0</xdr:rowOff>
    </xdr:from>
    <xdr:to>
      <xdr:col>5</xdr:col>
      <xdr:colOff>1</xdr:colOff>
      <xdr:row>1</xdr:row>
      <xdr:rowOff>85725</xdr:rowOff>
    </xdr:to>
    <xdr:sp macro="" textlink="">
      <xdr:nvSpPr>
        <xdr:cNvPr id="2" name="Rectángulo redondeado 1">
          <a:hlinkClick xmlns:r="http://schemas.openxmlformats.org/officeDocument/2006/relationships" r:id="rId1"/>
        </xdr:cNvPr>
        <xdr:cNvSpPr/>
      </xdr:nvSpPr>
      <xdr:spPr>
        <a:xfrm>
          <a:off x="4333876" y="0"/>
          <a:ext cx="116205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85725</xdr:rowOff>
    </xdr:to>
    <xdr:sp macro="" textlink="">
      <xdr:nvSpPr>
        <xdr:cNvPr id="2" name="Rectángulo redondeado 1">
          <a:hlinkClick xmlns:r="http://schemas.openxmlformats.org/officeDocument/2006/relationships" r:id="rId1"/>
        </xdr:cNvPr>
        <xdr:cNvSpPr/>
      </xdr:nvSpPr>
      <xdr:spPr>
        <a:xfrm>
          <a:off x="4391025" y="0"/>
          <a:ext cx="1171575"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161925</xdr:colOff>
      <xdr:row>0</xdr:row>
      <xdr:rowOff>1</xdr:rowOff>
    </xdr:from>
    <xdr:to>
      <xdr:col>5</xdr:col>
      <xdr:colOff>0</xdr:colOff>
      <xdr:row>1</xdr:row>
      <xdr:rowOff>47626</xdr:rowOff>
    </xdr:to>
    <xdr:sp macro="" textlink="">
      <xdr:nvSpPr>
        <xdr:cNvPr id="2" name="Rectángulo redondeado 1">
          <a:hlinkClick xmlns:r="http://schemas.openxmlformats.org/officeDocument/2006/relationships" r:id="rId1"/>
        </xdr:cNvPr>
        <xdr:cNvSpPr/>
      </xdr:nvSpPr>
      <xdr:spPr>
        <a:xfrm>
          <a:off x="4343400" y="1"/>
          <a:ext cx="1209675"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114300</xdr:colOff>
      <xdr:row>0</xdr:row>
      <xdr:rowOff>1</xdr:rowOff>
    </xdr:from>
    <xdr:to>
      <xdr:col>5</xdr:col>
      <xdr:colOff>0</xdr:colOff>
      <xdr:row>1</xdr:row>
      <xdr:rowOff>47626</xdr:rowOff>
    </xdr:to>
    <xdr:sp macro="" textlink="">
      <xdr:nvSpPr>
        <xdr:cNvPr id="2" name="Rectángulo redondeado 1">
          <a:hlinkClick xmlns:r="http://schemas.openxmlformats.org/officeDocument/2006/relationships" r:id="rId1"/>
        </xdr:cNvPr>
        <xdr:cNvSpPr/>
      </xdr:nvSpPr>
      <xdr:spPr>
        <a:xfrm>
          <a:off x="4295775" y="1"/>
          <a:ext cx="1171575"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180976</xdr:colOff>
      <xdr:row>0</xdr:row>
      <xdr:rowOff>0</xdr:rowOff>
    </xdr:from>
    <xdr:to>
      <xdr:col>5</xdr:col>
      <xdr:colOff>1</xdr:colOff>
      <xdr:row>1</xdr:row>
      <xdr:rowOff>85725</xdr:rowOff>
    </xdr:to>
    <xdr:sp macro="" textlink="">
      <xdr:nvSpPr>
        <xdr:cNvPr id="2" name="Rectángulo redondeado 1">
          <a:hlinkClick xmlns:r="http://schemas.openxmlformats.org/officeDocument/2006/relationships" r:id="rId1"/>
        </xdr:cNvPr>
        <xdr:cNvSpPr/>
      </xdr:nvSpPr>
      <xdr:spPr>
        <a:xfrm>
          <a:off x="4838701" y="0"/>
          <a:ext cx="1143000" cy="2286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123825</xdr:colOff>
      <xdr:row>0</xdr:row>
      <xdr:rowOff>0</xdr:rowOff>
    </xdr:from>
    <xdr:to>
      <xdr:col>5</xdr:col>
      <xdr:colOff>0</xdr:colOff>
      <xdr:row>1</xdr:row>
      <xdr:rowOff>95250</xdr:rowOff>
    </xdr:to>
    <xdr:sp macro="" textlink="">
      <xdr:nvSpPr>
        <xdr:cNvPr id="2" name="Rectángulo redondeado 1">
          <a:hlinkClick xmlns:r="http://schemas.openxmlformats.org/officeDocument/2006/relationships" r:id="rId1"/>
        </xdr:cNvPr>
        <xdr:cNvSpPr/>
      </xdr:nvSpPr>
      <xdr:spPr>
        <a:xfrm>
          <a:off x="4781550" y="0"/>
          <a:ext cx="1181100" cy="2381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161926</xdr:colOff>
      <xdr:row>0</xdr:row>
      <xdr:rowOff>0</xdr:rowOff>
    </xdr:from>
    <xdr:to>
      <xdr:col>5</xdr:col>
      <xdr:colOff>1</xdr:colOff>
      <xdr:row>1</xdr:row>
      <xdr:rowOff>57150</xdr:rowOff>
    </xdr:to>
    <xdr:sp macro="" textlink="">
      <xdr:nvSpPr>
        <xdr:cNvPr id="2" name="Rectángulo redondeado 1">
          <a:hlinkClick xmlns:r="http://schemas.openxmlformats.org/officeDocument/2006/relationships" r:id="rId1"/>
        </xdr:cNvPr>
        <xdr:cNvSpPr/>
      </xdr:nvSpPr>
      <xdr:spPr>
        <a:xfrm>
          <a:off x="4819651" y="0"/>
          <a:ext cx="1123950" cy="20002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76200</xdr:colOff>
      <xdr:row>0</xdr:row>
      <xdr:rowOff>1</xdr:rowOff>
    </xdr:from>
    <xdr:to>
      <xdr:col>5</xdr:col>
      <xdr:colOff>0</xdr:colOff>
      <xdr:row>1</xdr:row>
      <xdr:rowOff>66676</xdr:rowOff>
    </xdr:to>
    <xdr:sp macro="" textlink="">
      <xdr:nvSpPr>
        <xdr:cNvPr id="2" name="Rectángulo redondeado 1">
          <a:hlinkClick xmlns:r="http://schemas.openxmlformats.org/officeDocument/2006/relationships" r:id="rId1"/>
        </xdr:cNvPr>
        <xdr:cNvSpPr/>
      </xdr:nvSpPr>
      <xdr:spPr>
        <a:xfrm>
          <a:off x="4733925" y="1"/>
          <a:ext cx="1209675"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85725</xdr:colOff>
      <xdr:row>0</xdr:row>
      <xdr:rowOff>0</xdr:rowOff>
    </xdr:from>
    <xdr:to>
      <xdr:col>5</xdr:col>
      <xdr:colOff>0</xdr:colOff>
      <xdr:row>1</xdr:row>
      <xdr:rowOff>38100</xdr:rowOff>
    </xdr:to>
    <xdr:sp macro="" textlink="">
      <xdr:nvSpPr>
        <xdr:cNvPr id="2" name="Rectángulo redondeado 1">
          <a:hlinkClick xmlns:r="http://schemas.openxmlformats.org/officeDocument/2006/relationships" r:id="rId1"/>
        </xdr:cNvPr>
        <xdr:cNvSpPr/>
      </xdr:nvSpPr>
      <xdr:spPr>
        <a:xfrm>
          <a:off x="4743450" y="0"/>
          <a:ext cx="1190625" cy="1809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133350</xdr:colOff>
      <xdr:row>0</xdr:row>
      <xdr:rowOff>1</xdr:rowOff>
    </xdr:from>
    <xdr:to>
      <xdr:col>5</xdr:col>
      <xdr:colOff>0</xdr:colOff>
      <xdr:row>1</xdr:row>
      <xdr:rowOff>47626</xdr:rowOff>
    </xdr:to>
    <xdr:sp macro="" textlink="">
      <xdr:nvSpPr>
        <xdr:cNvPr id="2" name="Rectángulo redondeado 1">
          <a:hlinkClick xmlns:r="http://schemas.openxmlformats.org/officeDocument/2006/relationships" r:id="rId1"/>
        </xdr:cNvPr>
        <xdr:cNvSpPr/>
      </xdr:nvSpPr>
      <xdr:spPr>
        <a:xfrm>
          <a:off x="4429125" y="1"/>
          <a:ext cx="1143000"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152400</xdr:colOff>
      <xdr:row>0</xdr:row>
      <xdr:rowOff>1</xdr:rowOff>
    </xdr:from>
    <xdr:to>
      <xdr:col>5</xdr:col>
      <xdr:colOff>0</xdr:colOff>
      <xdr:row>1</xdr:row>
      <xdr:rowOff>47626</xdr:rowOff>
    </xdr:to>
    <xdr:sp macro="" textlink="">
      <xdr:nvSpPr>
        <xdr:cNvPr id="2" name="Rectángulo redondeado 1">
          <a:hlinkClick xmlns:r="http://schemas.openxmlformats.org/officeDocument/2006/relationships" r:id="rId1"/>
        </xdr:cNvPr>
        <xdr:cNvSpPr/>
      </xdr:nvSpPr>
      <xdr:spPr>
        <a:xfrm>
          <a:off x="4448175" y="1"/>
          <a:ext cx="1171575" cy="19050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133350</xdr:colOff>
      <xdr:row>0</xdr:row>
      <xdr:rowOff>1</xdr:rowOff>
    </xdr:from>
    <xdr:to>
      <xdr:col>5</xdr:col>
      <xdr:colOff>0</xdr:colOff>
      <xdr:row>1</xdr:row>
      <xdr:rowOff>66676</xdr:rowOff>
    </xdr:to>
    <xdr:sp macro="" textlink="">
      <xdr:nvSpPr>
        <xdr:cNvPr id="2" name="Rectángulo redondeado 1">
          <a:hlinkClick xmlns:r="http://schemas.openxmlformats.org/officeDocument/2006/relationships" r:id="rId1"/>
        </xdr:cNvPr>
        <xdr:cNvSpPr/>
      </xdr:nvSpPr>
      <xdr:spPr>
        <a:xfrm>
          <a:off x="4429125" y="1"/>
          <a:ext cx="1171575" cy="20955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152400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48175" y="0"/>
          <a:ext cx="114300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123825</xdr:colOff>
      <xdr:row>0</xdr:row>
      <xdr:rowOff>0</xdr:rowOff>
    </xdr:from>
    <xdr:to>
      <xdr:col>5</xdr:col>
      <xdr:colOff>0</xdr:colOff>
      <xdr:row>1</xdr:row>
      <xdr:rowOff>38100</xdr:rowOff>
    </xdr:to>
    <xdr:sp macro="" textlink="">
      <xdr:nvSpPr>
        <xdr:cNvPr id="2" name="Rectángulo redondeado 1">
          <a:hlinkClick xmlns:r="http://schemas.openxmlformats.org/officeDocument/2006/relationships" r:id="rId1"/>
        </xdr:cNvPr>
        <xdr:cNvSpPr/>
      </xdr:nvSpPr>
      <xdr:spPr>
        <a:xfrm>
          <a:off x="4419600" y="0"/>
          <a:ext cx="1152525" cy="1809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52" t="s">
        <v>202</v>
      </c>
      <c r="C1" s="152"/>
    </row>
    <row r="2" spans="2:3" ht="21" x14ac:dyDescent="0.25">
      <c r="B2" s="140"/>
    </row>
    <row r="3" spans="2:3" ht="34.5" thickBot="1" x14ac:dyDescent="0.3">
      <c r="B3" s="153" t="s">
        <v>203</v>
      </c>
      <c r="C3" s="153"/>
    </row>
    <row r="4" spans="2:3" ht="21.75" thickBot="1" x14ac:dyDescent="0.3">
      <c r="B4" s="154" t="s">
        <v>236</v>
      </c>
      <c r="C4" s="154"/>
    </row>
    <row r="6" spans="2:3" x14ac:dyDescent="0.25">
      <c r="B6" t="s">
        <v>204</v>
      </c>
      <c r="C6" s="141" t="s">
        <v>183</v>
      </c>
    </row>
    <row r="7" spans="2:3" x14ac:dyDescent="0.25">
      <c r="B7" t="s">
        <v>205</v>
      </c>
      <c r="C7" s="141" t="s">
        <v>184</v>
      </c>
    </row>
    <row r="8" spans="2:3" x14ac:dyDescent="0.25">
      <c r="B8" t="s">
        <v>206</v>
      </c>
      <c r="C8" s="141" t="s">
        <v>185</v>
      </c>
    </row>
    <row r="9" spans="2:3" x14ac:dyDescent="0.25">
      <c r="B9" t="s">
        <v>207</v>
      </c>
      <c r="C9" s="141" t="s">
        <v>186</v>
      </c>
    </row>
    <row r="10" spans="2:3" x14ac:dyDescent="0.25">
      <c r="B10" t="s">
        <v>208</v>
      </c>
      <c r="C10" s="141" t="s">
        <v>187</v>
      </c>
    </row>
    <row r="11" spans="2:3" x14ac:dyDescent="0.25">
      <c r="C11" s="142"/>
    </row>
    <row r="12" spans="2:3" x14ac:dyDescent="0.25">
      <c r="B12" t="s">
        <v>209</v>
      </c>
      <c r="C12" s="141" t="s">
        <v>78</v>
      </c>
    </row>
    <row r="13" spans="2:3" x14ac:dyDescent="0.25">
      <c r="B13" t="s">
        <v>210</v>
      </c>
      <c r="C13" s="141" t="s">
        <v>80</v>
      </c>
    </row>
    <row r="14" spans="2:3" x14ac:dyDescent="0.25">
      <c r="B14" t="s">
        <v>211</v>
      </c>
      <c r="C14" s="141" t="s">
        <v>86</v>
      </c>
    </row>
    <row r="15" spans="2:3" x14ac:dyDescent="0.25">
      <c r="B15" t="s">
        <v>212</v>
      </c>
      <c r="C15" s="141" t="s">
        <v>87</v>
      </c>
    </row>
    <row r="16" spans="2:3" x14ac:dyDescent="0.25">
      <c r="B16" t="s">
        <v>213</v>
      </c>
      <c r="C16" s="141" t="s">
        <v>79</v>
      </c>
    </row>
    <row r="17" spans="2:3" x14ac:dyDescent="0.25">
      <c r="C17" s="142"/>
    </row>
    <row r="18" spans="2:3" x14ac:dyDescent="0.25">
      <c r="B18" t="s">
        <v>214</v>
      </c>
      <c r="C18" s="141" t="s">
        <v>215</v>
      </c>
    </row>
    <row r="19" spans="2:3" x14ac:dyDescent="0.25">
      <c r="B19" t="s">
        <v>216</v>
      </c>
      <c r="C19" s="141" t="s">
        <v>217</v>
      </c>
    </row>
    <row r="20" spans="2:3" x14ac:dyDescent="0.25">
      <c r="B20" t="s">
        <v>218</v>
      </c>
      <c r="C20" s="141" t="s">
        <v>219</v>
      </c>
    </row>
    <row r="21" spans="2:3" x14ac:dyDescent="0.25">
      <c r="B21" t="s">
        <v>220</v>
      </c>
      <c r="C21" s="141" t="s">
        <v>221</v>
      </c>
    </row>
    <row r="22" spans="2:3" x14ac:dyDescent="0.25">
      <c r="B22" t="s">
        <v>222</v>
      </c>
      <c r="C22" s="141" t="s">
        <v>223</v>
      </c>
    </row>
    <row r="23" spans="2:3" x14ac:dyDescent="0.25">
      <c r="C23" s="142"/>
    </row>
    <row r="24" spans="2:3" x14ac:dyDescent="0.25">
      <c r="B24" t="s">
        <v>224</v>
      </c>
      <c r="C24" s="141" t="s">
        <v>225</v>
      </c>
    </row>
    <row r="25" spans="2:3" x14ac:dyDescent="0.25">
      <c r="B25" t="s">
        <v>226</v>
      </c>
      <c r="C25" s="141" t="s">
        <v>227</v>
      </c>
    </row>
    <row r="26" spans="2:3" x14ac:dyDescent="0.25">
      <c r="B26" t="s">
        <v>228</v>
      </c>
      <c r="C26" s="141" t="s">
        <v>229</v>
      </c>
    </row>
    <row r="27" spans="2:3" x14ac:dyDescent="0.25">
      <c r="B27" t="s">
        <v>230</v>
      </c>
      <c r="C27" s="141" t="s">
        <v>231</v>
      </c>
    </row>
    <row r="28" spans="2:3" ht="15.75" thickBot="1" x14ac:dyDescent="0.3">
      <c r="B28" s="143" t="s">
        <v>232</v>
      </c>
      <c r="C28" s="144" t="s">
        <v>233</v>
      </c>
    </row>
    <row r="29" spans="2:3" ht="18.75" x14ac:dyDescent="0.3">
      <c r="B29" s="155" t="s">
        <v>237</v>
      </c>
      <c r="C29" s="156"/>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4"/>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57" t="s">
        <v>21</v>
      </c>
      <c r="B1" s="157"/>
      <c r="C1" s="157"/>
      <c r="D1" s="157"/>
      <c r="E1" s="157"/>
    </row>
    <row r="2" spans="1:7" x14ac:dyDescent="0.2">
      <c r="A2" s="157" t="s">
        <v>183</v>
      </c>
      <c r="B2" s="157"/>
      <c r="C2" s="157"/>
      <c r="D2" s="157"/>
      <c r="E2" s="157"/>
    </row>
    <row r="3" spans="1:7" ht="12" thickBot="1" x14ac:dyDescent="0.25">
      <c r="A3" s="158" t="s">
        <v>238</v>
      </c>
      <c r="B3" s="158"/>
      <c r="C3" s="158"/>
      <c r="D3" s="158"/>
      <c r="E3" s="158"/>
    </row>
    <row r="4" spans="1:7" s="5" customFormat="1" ht="15" customHeight="1" x14ac:dyDescent="0.25">
      <c r="A4" s="166" t="s">
        <v>22</v>
      </c>
      <c r="B4" s="3" t="s">
        <v>240</v>
      </c>
      <c r="C4" s="165" t="s">
        <v>90</v>
      </c>
      <c r="D4" s="165"/>
      <c r="E4" s="161" t="s">
        <v>121</v>
      </c>
    </row>
    <row r="5" spans="1:7" s="5" customFormat="1" ht="12" thickBot="1" x14ac:dyDescent="0.3">
      <c r="A5" s="167"/>
      <c r="B5" s="6" t="s">
        <v>241</v>
      </c>
      <c r="C5" s="6" t="s">
        <v>64</v>
      </c>
      <c r="D5" s="6" t="s">
        <v>63</v>
      </c>
      <c r="E5" s="162"/>
    </row>
    <row r="6" spans="1:7" s="5" customFormat="1" x14ac:dyDescent="0.2">
      <c r="A6" s="7"/>
      <c r="B6" s="8"/>
      <c r="C6" s="8"/>
      <c r="D6" s="9"/>
      <c r="E6" s="4"/>
    </row>
    <row r="7" spans="1:7" s="16" customFormat="1" x14ac:dyDescent="0.2">
      <c r="A7" s="11" t="s">
        <v>23</v>
      </c>
      <c r="B7" s="12">
        <v>5034571</v>
      </c>
      <c r="C7" s="13">
        <v>53378</v>
      </c>
      <c r="D7" s="14">
        <v>1.0715906811882214</v>
      </c>
      <c r="E7" s="15">
        <v>0</v>
      </c>
    </row>
    <row r="8" spans="1:7" s="16" customFormat="1" x14ac:dyDescent="0.2">
      <c r="A8" s="17"/>
      <c r="B8" s="18"/>
      <c r="C8" s="19"/>
      <c r="D8" s="20"/>
      <c r="E8" s="21"/>
    </row>
    <row r="9" spans="1:7" x14ac:dyDescent="0.2">
      <c r="A9" s="22" t="s">
        <v>76</v>
      </c>
      <c r="B9" s="19">
        <v>5034571</v>
      </c>
      <c r="C9" s="23">
        <v>53378</v>
      </c>
      <c r="D9" s="20">
        <v>1.0715906811882214</v>
      </c>
      <c r="E9" s="21">
        <v>0</v>
      </c>
    </row>
    <row r="10" spans="1:7" x14ac:dyDescent="0.2">
      <c r="A10" s="24" t="s">
        <v>75</v>
      </c>
      <c r="B10" s="18">
        <v>1111714</v>
      </c>
      <c r="C10" s="25">
        <v>1403</v>
      </c>
      <c r="D10" s="26">
        <v>0.12636099255073577</v>
      </c>
      <c r="E10" s="21">
        <v>0</v>
      </c>
      <c r="G10" s="27"/>
    </row>
    <row r="11" spans="1:7" x14ac:dyDescent="0.2">
      <c r="A11" s="24" t="s">
        <v>50</v>
      </c>
      <c r="B11" s="147">
        <v>786808</v>
      </c>
      <c r="C11" s="25">
        <v>-17130</v>
      </c>
      <c r="D11" s="26">
        <v>-2.1307613273660406</v>
      </c>
      <c r="E11" s="21">
        <v>0</v>
      </c>
      <c r="G11" s="27"/>
    </row>
    <row r="12" spans="1:7" x14ac:dyDescent="0.2">
      <c r="A12" s="24" t="s">
        <v>36</v>
      </c>
      <c r="B12" s="18">
        <v>744151</v>
      </c>
      <c r="C12" s="25">
        <v>-3831</v>
      </c>
      <c r="D12" s="26">
        <v>-0.51217810054252644</v>
      </c>
      <c r="E12" s="21">
        <v>0</v>
      </c>
      <c r="G12" s="27"/>
    </row>
    <row r="13" spans="1:7" x14ac:dyDescent="0.2">
      <c r="A13" s="24" t="s">
        <v>37</v>
      </c>
      <c r="B13" s="18">
        <v>662068</v>
      </c>
      <c r="C13" s="25">
        <v>23759</v>
      </c>
      <c r="D13" s="26">
        <v>3.7221784433558045</v>
      </c>
      <c r="E13" s="21">
        <v>0</v>
      </c>
      <c r="G13" s="27"/>
    </row>
    <row r="14" spans="1:7" x14ac:dyDescent="0.2">
      <c r="A14" s="24" t="s">
        <v>38</v>
      </c>
      <c r="B14" s="18">
        <v>926568</v>
      </c>
      <c r="C14" s="25">
        <v>51095</v>
      </c>
      <c r="D14" s="26">
        <v>5.8362736486447897</v>
      </c>
      <c r="E14" s="21">
        <v>0</v>
      </c>
      <c r="G14" s="27"/>
    </row>
    <row r="15" spans="1:7" x14ac:dyDescent="0.2">
      <c r="A15" s="24" t="s">
        <v>28</v>
      </c>
      <c r="B15" s="18">
        <v>799963</v>
      </c>
      <c r="C15" s="25">
        <v>-4606</v>
      </c>
      <c r="D15" s="26">
        <v>-0.57248042119445319</v>
      </c>
      <c r="E15" s="21">
        <v>0</v>
      </c>
      <c r="G15" s="27"/>
    </row>
    <row r="16" spans="1:7" x14ac:dyDescent="0.2">
      <c r="A16" s="24" t="s">
        <v>11</v>
      </c>
      <c r="B16" s="18">
        <v>3299</v>
      </c>
      <c r="C16" s="25">
        <v>2688</v>
      </c>
      <c r="D16" s="26">
        <v>0</v>
      </c>
      <c r="E16" s="21">
        <v>0</v>
      </c>
      <c r="G16" s="27"/>
    </row>
    <row r="17" spans="1:6" x14ac:dyDescent="0.2">
      <c r="A17" s="28"/>
      <c r="B17" s="18"/>
      <c r="C17" s="18"/>
      <c r="D17" s="26"/>
      <c r="E17" s="21"/>
    </row>
    <row r="18" spans="1:6" s="16" customFormat="1" x14ac:dyDescent="0.2">
      <c r="A18" s="11" t="s">
        <v>24</v>
      </c>
      <c r="B18" s="12">
        <v>3922857</v>
      </c>
      <c r="C18" s="13">
        <v>51975</v>
      </c>
      <c r="D18" s="14">
        <v>1.3427172411868924</v>
      </c>
      <c r="E18" s="15">
        <v>0</v>
      </c>
    </row>
    <row r="19" spans="1:6" s="16" customFormat="1" x14ac:dyDescent="0.2">
      <c r="A19" s="17"/>
      <c r="B19" s="19"/>
      <c r="C19" s="19"/>
      <c r="D19" s="20"/>
      <c r="E19" s="21"/>
    </row>
    <row r="20" spans="1:6" x14ac:dyDescent="0.2">
      <c r="A20" s="22" t="s">
        <v>25</v>
      </c>
      <c r="B20" s="19">
        <v>2448045</v>
      </c>
      <c r="C20" s="23">
        <v>214252</v>
      </c>
      <c r="D20" s="20">
        <v>9.5913990239919276</v>
      </c>
      <c r="E20" s="21">
        <v>1</v>
      </c>
      <c r="F20" s="70"/>
    </row>
    <row r="21" spans="1:6" x14ac:dyDescent="0.2">
      <c r="A21" s="24" t="s">
        <v>69</v>
      </c>
      <c r="B21" s="18">
        <v>2171766</v>
      </c>
      <c r="C21" s="25">
        <v>167055</v>
      </c>
      <c r="D21" s="26">
        <v>8.3331213327008236</v>
      </c>
      <c r="E21" s="21">
        <v>1</v>
      </c>
      <c r="F21" s="70"/>
    </row>
    <row r="22" spans="1:6" x14ac:dyDescent="0.2">
      <c r="A22" s="24" t="s">
        <v>70</v>
      </c>
      <c r="B22" s="18">
        <v>276279</v>
      </c>
      <c r="C22" s="25">
        <v>47197</v>
      </c>
      <c r="D22" s="26">
        <v>20.60266629416541</v>
      </c>
      <c r="E22" s="21">
        <v>1</v>
      </c>
      <c r="F22" s="27"/>
    </row>
    <row r="23" spans="1:6" x14ac:dyDescent="0.2">
      <c r="A23" s="29"/>
      <c r="B23" s="18"/>
      <c r="C23" s="18"/>
      <c r="D23" s="26"/>
      <c r="E23" s="21"/>
    </row>
    <row r="24" spans="1:6" x14ac:dyDescent="0.2">
      <c r="A24" s="22" t="s">
        <v>26</v>
      </c>
      <c r="B24" s="19">
        <v>1474812</v>
      </c>
      <c r="C24" s="23">
        <v>-162277</v>
      </c>
      <c r="D24" s="20">
        <v>-9.9125337718352515</v>
      </c>
      <c r="E24" s="21">
        <v>-1</v>
      </c>
    </row>
    <row r="25" spans="1:6" x14ac:dyDescent="0.2">
      <c r="A25" s="28"/>
      <c r="B25" s="18"/>
      <c r="C25" s="18"/>
      <c r="D25" s="26"/>
      <c r="E25" s="21"/>
    </row>
    <row r="26" spans="1:6" s="16" customFormat="1" ht="12.75" x14ac:dyDescent="0.2">
      <c r="A26" s="11" t="s">
        <v>153</v>
      </c>
      <c r="B26" s="12">
        <v>2171766</v>
      </c>
      <c r="C26" s="13">
        <v>167055</v>
      </c>
      <c r="D26" s="14">
        <v>8.3331213327008236</v>
      </c>
      <c r="E26" s="15">
        <v>1</v>
      </c>
    </row>
    <row r="27" spans="1:6" s="16" customFormat="1" x14ac:dyDescent="0.2">
      <c r="A27" s="17"/>
      <c r="B27" s="18"/>
      <c r="C27" s="19"/>
      <c r="D27" s="20"/>
      <c r="E27" s="21"/>
    </row>
    <row r="28" spans="1:6" x14ac:dyDescent="0.2">
      <c r="A28" s="22" t="s">
        <v>27</v>
      </c>
      <c r="B28" s="19">
        <v>2171766</v>
      </c>
      <c r="C28" s="23">
        <v>167055</v>
      </c>
      <c r="D28" s="20">
        <v>8.3331213327008236</v>
      </c>
      <c r="E28" s="21">
        <v>1</v>
      </c>
    </row>
    <row r="29" spans="1:6" x14ac:dyDescent="0.2">
      <c r="A29" s="24" t="s">
        <v>50</v>
      </c>
      <c r="B29" s="18">
        <v>246312</v>
      </c>
      <c r="C29" s="25">
        <v>-12750</v>
      </c>
      <c r="D29" s="26">
        <v>-4.9216017787247841</v>
      </c>
      <c r="E29" s="21">
        <v>0</v>
      </c>
    </row>
    <row r="30" spans="1:6" x14ac:dyDescent="0.2">
      <c r="A30" s="24" t="s">
        <v>36</v>
      </c>
      <c r="B30" s="18">
        <v>547809</v>
      </c>
      <c r="C30" s="25">
        <v>26037</v>
      </c>
      <c r="D30" s="26">
        <v>4.9901106230307493</v>
      </c>
      <c r="E30" s="21">
        <v>0</v>
      </c>
    </row>
    <row r="31" spans="1:6" x14ac:dyDescent="0.2">
      <c r="A31" s="24" t="s">
        <v>37</v>
      </c>
      <c r="B31" s="18">
        <v>516235</v>
      </c>
      <c r="C31" s="25">
        <v>49802</v>
      </c>
      <c r="D31" s="26">
        <v>10.677203371116537</v>
      </c>
      <c r="E31" s="21">
        <v>1</v>
      </c>
    </row>
    <row r="32" spans="1:6" x14ac:dyDescent="0.2">
      <c r="A32" s="24" t="s">
        <v>38</v>
      </c>
      <c r="B32" s="18">
        <v>642965</v>
      </c>
      <c r="C32" s="25">
        <v>62980</v>
      </c>
      <c r="D32" s="26">
        <v>10.858901523315257</v>
      </c>
      <c r="E32" s="21">
        <v>1</v>
      </c>
    </row>
    <row r="33" spans="1:5" x14ac:dyDescent="0.2">
      <c r="A33" s="24" t="s">
        <v>28</v>
      </c>
      <c r="B33" s="18">
        <v>215586</v>
      </c>
      <c r="C33" s="25">
        <v>38380</v>
      </c>
      <c r="D33" s="26">
        <v>21.658408857487895</v>
      </c>
      <c r="E33" s="21">
        <v>1</v>
      </c>
    </row>
    <row r="34" spans="1:5" x14ac:dyDescent="0.2">
      <c r="A34" s="24" t="s">
        <v>11</v>
      </c>
      <c r="B34" s="18">
        <v>2859</v>
      </c>
      <c r="C34" s="25">
        <v>2606</v>
      </c>
      <c r="D34" s="26">
        <v>1030.0395256916995</v>
      </c>
      <c r="E34" s="21">
        <v>0</v>
      </c>
    </row>
    <row r="35" spans="1:5" x14ac:dyDescent="0.2">
      <c r="A35" s="29"/>
      <c r="B35" s="18"/>
      <c r="C35" s="18"/>
      <c r="D35" s="26"/>
      <c r="E35" s="21"/>
    </row>
    <row r="36" spans="1:5" ht="12.75" x14ac:dyDescent="0.2">
      <c r="A36" s="22" t="s">
        <v>154</v>
      </c>
      <c r="B36" s="19">
        <v>2171766</v>
      </c>
      <c r="C36" s="23">
        <v>167055</v>
      </c>
      <c r="D36" s="20">
        <v>8.3331213327008236</v>
      </c>
      <c r="E36" s="21">
        <v>1</v>
      </c>
    </row>
    <row r="37" spans="1:5" x14ac:dyDescent="0.2">
      <c r="A37" s="24" t="s">
        <v>29</v>
      </c>
      <c r="B37" s="18">
        <v>689091</v>
      </c>
      <c r="C37" s="25">
        <v>123239</v>
      </c>
      <c r="D37" s="26">
        <v>21.77936987056686</v>
      </c>
      <c r="E37" s="21">
        <v>1</v>
      </c>
    </row>
    <row r="38" spans="1:5" x14ac:dyDescent="0.2">
      <c r="A38" s="24" t="s">
        <v>30</v>
      </c>
      <c r="B38" s="18">
        <v>1482675</v>
      </c>
      <c r="C38" s="25">
        <v>43816</v>
      </c>
      <c r="D38" s="26">
        <v>3.0451906684393673</v>
      </c>
      <c r="E38" s="21">
        <v>0</v>
      </c>
    </row>
    <row r="39" spans="1:5" x14ac:dyDescent="0.2">
      <c r="A39" s="29"/>
      <c r="B39" s="18"/>
      <c r="C39" s="18"/>
      <c r="D39" s="26"/>
      <c r="E39" s="21"/>
    </row>
    <row r="40" spans="1:5" ht="12.75" x14ac:dyDescent="0.2">
      <c r="A40" s="22" t="s">
        <v>155</v>
      </c>
      <c r="B40" s="19">
        <v>2171766</v>
      </c>
      <c r="C40" s="23">
        <v>167055</v>
      </c>
      <c r="D40" s="20">
        <v>8.3331213327008236</v>
      </c>
      <c r="E40" s="21">
        <v>1</v>
      </c>
    </row>
    <row r="41" spans="1:5" x14ac:dyDescent="0.2">
      <c r="A41" s="24" t="s">
        <v>62</v>
      </c>
      <c r="B41" s="18">
        <v>208890</v>
      </c>
      <c r="C41" s="25">
        <v>10414</v>
      </c>
      <c r="D41" s="30">
        <v>5.2469820028618068</v>
      </c>
      <c r="E41" s="21">
        <v>0</v>
      </c>
    </row>
    <row r="42" spans="1:5" x14ac:dyDescent="0.2">
      <c r="A42" s="24" t="s">
        <v>39</v>
      </c>
      <c r="B42" s="18">
        <v>533687</v>
      </c>
      <c r="C42" s="25">
        <v>4405</v>
      </c>
      <c r="D42" s="26">
        <v>0.83225955161898568</v>
      </c>
      <c r="E42" s="21">
        <v>0</v>
      </c>
    </row>
    <row r="43" spans="1:5" x14ac:dyDescent="0.2">
      <c r="A43" s="24" t="s">
        <v>40</v>
      </c>
      <c r="B43" s="18">
        <v>513545</v>
      </c>
      <c r="C43" s="25">
        <v>40192</v>
      </c>
      <c r="D43" s="26">
        <v>8.4909148141027941</v>
      </c>
      <c r="E43" s="21">
        <v>0</v>
      </c>
    </row>
    <row r="44" spans="1:5" x14ac:dyDescent="0.2">
      <c r="A44" s="24" t="s">
        <v>41</v>
      </c>
      <c r="B44" s="18">
        <v>348746</v>
      </c>
      <c r="C44" s="25">
        <v>50847</v>
      </c>
      <c r="D44" s="26">
        <v>17.06853665168396</v>
      </c>
      <c r="E44" s="21">
        <v>1</v>
      </c>
    </row>
    <row r="45" spans="1:5" x14ac:dyDescent="0.2">
      <c r="A45" s="24" t="s">
        <v>135</v>
      </c>
      <c r="B45" s="18">
        <v>113596</v>
      </c>
      <c r="C45" s="25">
        <v>16760</v>
      </c>
      <c r="D45" s="26">
        <v>17.307612871246231</v>
      </c>
      <c r="E45" s="21">
        <v>0</v>
      </c>
    </row>
    <row r="46" spans="1:5" x14ac:dyDescent="0.2">
      <c r="A46" s="24" t="s">
        <v>136</v>
      </c>
      <c r="B46" s="18">
        <v>451286</v>
      </c>
      <c r="C46" s="25">
        <v>43756</v>
      </c>
      <c r="D46" s="26">
        <v>10.736878266630677</v>
      </c>
      <c r="E46" s="21">
        <v>1</v>
      </c>
    </row>
    <row r="47" spans="1:5" x14ac:dyDescent="0.2">
      <c r="A47" s="24" t="s">
        <v>11</v>
      </c>
      <c r="B47" s="18">
        <v>2016</v>
      </c>
      <c r="C47" s="25">
        <v>681</v>
      </c>
      <c r="D47" s="26">
        <v>51.011235955056179</v>
      </c>
      <c r="E47" s="21">
        <v>0</v>
      </c>
    </row>
    <row r="48" spans="1:5" x14ac:dyDescent="0.2">
      <c r="A48" s="29"/>
      <c r="B48" s="18"/>
      <c r="C48" s="18"/>
      <c r="D48" s="26"/>
      <c r="E48" s="21"/>
    </row>
    <row r="49" spans="1:6" ht="12.75" x14ac:dyDescent="0.2">
      <c r="A49" s="22" t="s">
        <v>156</v>
      </c>
      <c r="B49" s="19">
        <v>2171766</v>
      </c>
      <c r="C49" s="23">
        <v>167055</v>
      </c>
      <c r="D49" s="20">
        <v>8.3331213327008236</v>
      </c>
      <c r="E49" s="21">
        <v>1</v>
      </c>
    </row>
    <row r="50" spans="1:6" x14ac:dyDescent="0.2">
      <c r="A50" s="24" t="s">
        <v>31</v>
      </c>
      <c r="B50" s="18">
        <v>1972148</v>
      </c>
      <c r="C50" s="25">
        <v>131726</v>
      </c>
      <c r="D50" s="26">
        <v>7.1573802095388999</v>
      </c>
      <c r="E50" s="21">
        <v>1</v>
      </c>
    </row>
    <row r="51" spans="1:6" s="31" customFormat="1" x14ac:dyDescent="0.2">
      <c r="A51" s="24" t="s">
        <v>32</v>
      </c>
      <c r="B51" s="25">
        <v>199618</v>
      </c>
      <c r="C51" s="25">
        <v>35329</v>
      </c>
      <c r="D51" s="26">
        <v>21.504178612079933</v>
      </c>
      <c r="E51" s="21">
        <v>1</v>
      </c>
      <c r="F51" s="146"/>
    </row>
    <row r="52" spans="1:6" s="31" customFormat="1" x14ac:dyDescent="0.2">
      <c r="A52" s="28"/>
      <c r="B52" s="18"/>
      <c r="C52" s="18"/>
      <c r="D52" s="26"/>
      <c r="E52" s="21"/>
    </row>
    <row r="53" spans="1:6" ht="12.75" x14ac:dyDescent="0.2">
      <c r="A53" s="11" t="s">
        <v>157</v>
      </c>
      <c r="B53" s="12">
        <v>276279</v>
      </c>
      <c r="C53" s="13">
        <v>47197</v>
      </c>
      <c r="D53" s="14">
        <v>20.60266629416541</v>
      </c>
      <c r="E53" s="15">
        <v>1</v>
      </c>
    </row>
    <row r="54" spans="1:6" x14ac:dyDescent="0.2">
      <c r="A54" s="17"/>
      <c r="B54" s="32"/>
      <c r="C54" s="19"/>
      <c r="D54" s="20"/>
      <c r="E54" s="21"/>
    </row>
    <row r="55" spans="1:6" x14ac:dyDescent="0.2">
      <c r="A55" s="22" t="s">
        <v>51</v>
      </c>
      <c r="B55" s="19">
        <v>276279</v>
      </c>
      <c r="C55" s="23">
        <v>47197</v>
      </c>
      <c r="D55" s="20">
        <v>20.60266629416541</v>
      </c>
      <c r="E55" s="21">
        <v>1</v>
      </c>
    </row>
    <row r="56" spans="1:6" x14ac:dyDescent="0.2">
      <c r="A56" s="24" t="s">
        <v>84</v>
      </c>
      <c r="B56" s="18">
        <v>232387</v>
      </c>
      <c r="C56" s="25">
        <v>40314</v>
      </c>
      <c r="D56" s="26">
        <v>20.988894847271609</v>
      </c>
      <c r="E56" s="21">
        <v>1</v>
      </c>
    </row>
    <row r="57" spans="1:6" ht="24" x14ac:dyDescent="0.2">
      <c r="A57" s="33" t="s">
        <v>234</v>
      </c>
      <c r="B57" s="18">
        <v>177534</v>
      </c>
      <c r="C57" s="25">
        <v>22974</v>
      </c>
      <c r="D57" s="26">
        <v>14.864130434782608</v>
      </c>
      <c r="E57" s="21">
        <v>1</v>
      </c>
    </row>
    <row r="58" spans="1:6" ht="12.75" x14ac:dyDescent="0.2">
      <c r="A58" s="33" t="s">
        <v>158</v>
      </c>
      <c r="B58" s="18">
        <v>54853</v>
      </c>
      <c r="C58" s="25">
        <v>17340</v>
      </c>
      <c r="D58" s="26">
        <v>46.223975688428013</v>
      </c>
      <c r="E58" s="21">
        <v>1</v>
      </c>
    </row>
    <row r="59" spans="1:6" x14ac:dyDescent="0.2">
      <c r="A59" s="24" t="s">
        <v>85</v>
      </c>
      <c r="B59" s="18">
        <v>43892</v>
      </c>
      <c r="C59" s="25">
        <v>6883</v>
      </c>
      <c r="D59" s="30">
        <v>18.598178821367775</v>
      </c>
      <c r="E59" s="21">
        <v>0</v>
      </c>
    </row>
    <row r="60" spans="1:6" x14ac:dyDescent="0.2">
      <c r="A60" s="29"/>
      <c r="B60" s="18"/>
      <c r="C60" s="18"/>
      <c r="D60" s="30"/>
      <c r="E60" s="21"/>
    </row>
    <row r="61" spans="1:6" s="10" customFormat="1" x14ac:dyDescent="0.2">
      <c r="A61" s="22" t="s">
        <v>52</v>
      </c>
      <c r="B61" s="34">
        <v>276279</v>
      </c>
      <c r="C61" s="23">
        <v>47197</v>
      </c>
      <c r="D61" s="35">
        <v>20.60266629416541</v>
      </c>
      <c r="E61" s="21">
        <v>1</v>
      </c>
    </row>
    <row r="62" spans="1:6" s="10" customFormat="1" x14ac:dyDescent="0.2">
      <c r="A62" s="24" t="s">
        <v>50</v>
      </c>
      <c r="B62" s="18">
        <v>104763</v>
      </c>
      <c r="C62" s="25">
        <v>9894</v>
      </c>
      <c r="D62" s="26">
        <v>10.429118046991114</v>
      </c>
      <c r="E62" s="21">
        <v>0</v>
      </c>
    </row>
    <row r="63" spans="1:6" s="10" customFormat="1" x14ac:dyDescent="0.2">
      <c r="A63" s="24" t="s">
        <v>36</v>
      </c>
      <c r="B63" s="18">
        <v>75928</v>
      </c>
      <c r="C63" s="25">
        <v>11508</v>
      </c>
      <c r="D63" s="26">
        <v>17.864017385904997</v>
      </c>
      <c r="E63" s="21">
        <v>1</v>
      </c>
    </row>
    <row r="64" spans="1:6" s="10" customFormat="1" x14ac:dyDescent="0.2">
      <c r="A64" s="24" t="s">
        <v>37</v>
      </c>
      <c r="B64" s="18">
        <v>36886</v>
      </c>
      <c r="C64" s="25">
        <v>-1361</v>
      </c>
      <c r="D64" s="26">
        <v>-3.5584490286819883</v>
      </c>
      <c r="E64" s="21">
        <v>0</v>
      </c>
    </row>
    <row r="65" spans="1:9" s="10" customFormat="1" x14ac:dyDescent="0.2">
      <c r="A65" s="24" t="s">
        <v>38</v>
      </c>
      <c r="B65" s="18">
        <v>47697</v>
      </c>
      <c r="C65" s="25">
        <v>18827</v>
      </c>
      <c r="D65" s="26">
        <v>65.213023900242462</v>
      </c>
      <c r="E65" s="21">
        <v>1</v>
      </c>
    </row>
    <row r="66" spans="1:9" x14ac:dyDescent="0.2">
      <c r="A66" s="24" t="s">
        <v>28</v>
      </c>
      <c r="B66" s="151">
        <v>10923</v>
      </c>
      <c r="C66" s="25">
        <v>8333</v>
      </c>
      <c r="D66" s="26">
        <v>321.73745173745175</v>
      </c>
      <c r="E66" s="21">
        <v>0</v>
      </c>
    </row>
    <row r="67" spans="1:9" s="10" customFormat="1" x14ac:dyDescent="0.2">
      <c r="A67" s="24" t="s">
        <v>11</v>
      </c>
      <c r="B67" s="18">
        <v>82</v>
      </c>
      <c r="C67" s="25" t="s">
        <v>198</v>
      </c>
      <c r="D67" s="26" t="s">
        <v>198</v>
      </c>
      <c r="E67" s="21">
        <v>0</v>
      </c>
    </row>
    <row r="68" spans="1:9" s="10" customFormat="1" x14ac:dyDescent="0.2">
      <c r="A68" s="29"/>
      <c r="B68" s="37"/>
      <c r="C68" s="18"/>
      <c r="D68" s="26"/>
      <c r="E68" s="21"/>
    </row>
    <row r="69" spans="1:9" s="10" customFormat="1" ht="12.75" x14ac:dyDescent="0.2">
      <c r="A69" s="22" t="s">
        <v>159</v>
      </c>
      <c r="B69" s="34">
        <v>276279</v>
      </c>
      <c r="C69" s="23">
        <v>47197</v>
      </c>
      <c r="D69" s="35">
        <v>20.60266629416541</v>
      </c>
      <c r="E69" s="21">
        <v>1</v>
      </c>
      <c r="I69" s="38"/>
    </row>
    <row r="70" spans="1:9" s="10" customFormat="1" x14ac:dyDescent="0.2">
      <c r="A70" s="24" t="s">
        <v>62</v>
      </c>
      <c r="B70" s="18">
        <v>29283</v>
      </c>
      <c r="C70" s="25">
        <v>7602</v>
      </c>
      <c r="D70" s="30">
        <v>35.062958350629586</v>
      </c>
      <c r="E70" s="21">
        <v>1</v>
      </c>
      <c r="F70" s="39"/>
      <c r="G70" s="39"/>
      <c r="I70" s="38"/>
    </row>
    <row r="71" spans="1:9" s="10" customFormat="1" x14ac:dyDescent="0.2">
      <c r="A71" s="24" t="s">
        <v>39</v>
      </c>
      <c r="B71" s="18">
        <v>63193</v>
      </c>
      <c r="C71" s="25">
        <v>17386</v>
      </c>
      <c r="D71" s="26">
        <v>37.954897723055431</v>
      </c>
      <c r="E71" s="21">
        <v>1</v>
      </c>
      <c r="F71" s="39"/>
      <c r="G71" s="39"/>
      <c r="I71" s="38"/>
    </row>
    <row r="72" spans="1:9" s="10" customFormat="1" x14ac:dyDescent="0.2">
      <c r="A72" s="24" t="s">
        <v>40</v>
      </c>
      <c r="B72" s="18">
        <v>77220</v>
      </c>
      <c r="C72" s="25">
        <v>2166</v>
      </c>
      <c r="D72" s="26">
        <v>2.8859221360620353</v>
      </c>
      <c r="E72" s="21">
        <v>0</v>
      </c>
      <c r="F72" s="39"/>
      <c r="G72" s="39"/>
      <c r="I72" s="38"/>
    </row>
    <row r="73" spans="1:9" s="10" customFormat="1" x14ac:dyDescent="0.2">
      <c r="A73" s="24" t="s">
        <v>41</v>
      </c>
      <c r="B73" s="18">
        <v>57977</v>
      </c>
      <c r="C73" s="25">
        <v>4529</v>
      </c>
      <c r="D73" s="26">
        <v>8.4736566382278102</v>
      </c>
      <c r="E73" s="21">
        <v>0</v>
      </c>
      <c r="F73" s="39"/>
      <c r="G73" s="39"/>
      <c r="I73" s="38"/>
    </row>
    <row r="74" spans="1:9" s="10" customFormat="1" x14ac:dyDescent="0.2">
      <c r="A74" s="24" t="s">
        <v>135</v>
      </c>
      <c r="B74" s="18">
        <v>20288</v>
      </c>
      <c r="C74" s="25">
        <v>11675</v>
      </c>
      <c r="D74" s="26">
        <v>135.55091141298035</v>
      </c>
      <c r="E74" s="21">
        <v>1</v>
      </c>
      <c r="F74" s="39"/>
      <c r="G74" s="39"/>
      <c r="I74" s="38"/>
    </row>
    <row r="75" spans="1:9" s="10" customFormat="1" x14ac:dyDescent="0.2">
      <c r="A75" s="24" t="s">
        <v>136</v>
      </c>
      <c r="B75" s="18">
        <v>28318</v>
      </c>
      <c r="C75" s="25">
        <v>4145</v>
      </c>
      <c r="D75" s="26">
        <v>17.147230381003599</v>
      </c>
      <c r="E75" s="21">
        <v>0</v>
      </c>
      <c r="F75" s="39"/>
      <c r="G75" s="39"/>
      <c r="I75" s="38"/>
    </row>
    <row r="76" spans="1:9" s="10" customFormat="1" ht="12.75" x14ac:dyDescent="0.2">
      <c r="A76" s="24" t="s">
        <v>11</v>
      </c>
      <c r="B76" s="145" t="s">
        <v>198</v>
      </c>
      <c r="C76" s="25">
        <v>0</v>
      </c>
      <c r="D76" s="26" t="s">
        <v>198</v>
      </c>
      <c r="E76" s="21">
        <v>0</v>
      </c>
    </row>
    <row r="77" spans="1:9" s="10" customFormat="1" x14ac:dyDescent="0.2">
      <c r="A77" s="40"/>
      <c r="B77" s="37"/>
      <c r="C77" s="41"/>
      <c r="D77" s="42"/>
      <c r="E77" s="21"/>
    </row>
    <row r="78" spans="1:9" x14ac:dyDescent="0.2">
      <c r="A78" s="11" t="s">
        <v>33</v>
      </c>
      <c r="B78" s="12">
        <v>1474812</v>
      </c>
      <c r="C78" s="13">
        <v>-162277</v>
      </c>
      <c r="D78" s="14">
        <v>-9.9125337718352515</v>
      </c>
      <c r="E78" s="15">
        <v>-1</v>
      </c>
    </row>
    <row r="79" spans="1:9" x14ac:dyDescent="0.2">
      <c r="A79" s="17"/>
      <c r="B79" s="18"/>
      <c r="C79" s="19"/>
      <c r="D79" s="20"/>
      <c r="E79" s="21"/>
    </row>
    <row r="80" spans="1:9" x14ac:dyDescent="0.2">
      <c r="A80" s="22" t="s">
        <v>53</v>
      </c>
      <c r="B80" s="34">
        <v>1474812</v>
      </c>
      <c r="C80" s="23">
        <v>-162277</v>
      </c>
      <c r="D80" s="35">
        <v>-9.9125337718352515</v>
      </c>
      <c r="E80" s="21">
        <v>-1</v>
      </c>
    </row>
    <row r="81" spans="1:5" ht="12.75" x14ac:dyDescent="0.2">
      <c r="A81" s="24" t="s">
        <v>160</v>
      </c>
      <c r="B81" s="18">
        <v>1212484</v>
      </c>
      <c r="C81" s="25">
        <v>-257197</v>
      </c>
      <c r="D81" s="26">
        <v>-17.500192218583489</v>
      </c>
      <c r="E81" s="21">
        <v>-1</v>
      </c>
    </row>
    <row r="82" spans="1:5" ht="12.75" x14ac:dyDescent="0.2">
      <c r="A82" s="43" t="s">
        <v>161</v>
      </c>
      <c r="B82" s="18">
        <v>202352</v>
      </c>
      <c r="C82" s="25">
        <v>66133</v>
      </c>
      <c r="D82" s="26">
        <v>48.54902766868058</v>
      </c>
      <c r="E82" s="21">
        <v>1</v>
      </c>
    </row>
    <row r="83" spans="1:5" ht="12.75" x14ac:dyDescent="0.2">
      <c r="A83" s="43" t="s">
        <v>162</v>
      </c>
      <c r="B83" s="18">
        <v>59976</v>
      </c>
      <c r="C83" s="25">
        <v>28787</v>
      </c>
      <c r="D83" s="26">
        <v>92.298566802398284</v>
      </c>
      <c r="E83" s="21">
        <v>1</v>
      </c>
    </row>
    <row r="84" spans="1:5" x14ac:dyDescent="0.2">
      <c r="A84" s="29"/>
      <c r="B84" s="18"/>
      <c r="C84" s="18"/>
      <c r="D84" s="26"/>
      <c r="E84" s="21"/>
    </row>
    <row r="85" spans="1:5" s="10" customFormat="1" x14ac:dyDescent="0.2">
      <c r="A85" s="22" t="s">
        <v>54</v>
      </c>
      <c r="B85" s="34">
        <v>1474812</v>
      </c>
      <c r="C85" s="23">
        <v>-162277</v>
      </c>
      <c r="D85" s="35">
        <v>-9.9125337718352515</v>
      </c>
      <c r="E85" s="21">
        <v>-1</v>
      </c>
    </row>
    <row r="86" spans="1:5" s="10" customFormat="1" x14ac:dyDescent="0.2">
      <c r="A86" s="24" t="s">
        <v>50</v>
      </c>
      <c r="B86" s="18">
        <v>435733</v>
      </c>
      <c r="C86" s="25">
        <v>-14274</v>
      </c>
      <c r="D86" s="26">
        <v>-3.1719506585453119</v>
      </c>
      <c r="E86" s="21">
        <v>0</v>
      </c>
    </row>
    <row r="87" spans="1:5" s="10" customFormat="1" x14ac:dyDescent="0.2">
      <c r="A87" s="24" t="s">
        <v>36</v>
      </c>
      <c r="B87" s="18">
        <v>120414</v>
      </c>
      <c r="C87" s="25">
        <v>-41376</v>
      </c>
      <c r="D87" s="26">
        <v>-25.573892082328946</v>
      </c>
      <c r="E87" s="21">
        <v>-1</v>
      </c>
    </row>
    <row r="88" spans="1:5" s="10" customFormat="1" x14ac:dyDescent="0.2">
      <c r="A88" s="24" t="s">
        <v>37</v>
      </c>
      <c r="B88" s="18">
        <v>108947</v>
      </c>
      <c r="C88" s="25">
        <v>-24682</v>
      </c>
      <c r="D88" s="26">
        <v>-18.470541574059524</v>
      </c>
      <c r="E88" s="21">
        <v>-1</v>
      </c>
    </row>
    <row r="89" spans="1:5" s="10" customFormat="1" x14ac:dyDescent="0.2">
      <c r="A89" s="24" t="s">
        <v>38</v>
      </c>
      <c r="B89" s="18">
        <v>235906</v>
      </c>
      <c r="C89" s="25">
        <v>-30712</v>
      </c>
      <c r="D89" s="26">
        <v>-11.519102236158099</v>
      </c>
      <c r="E89" s="21">
        <v>-1</v>
      </c>
    </row>
    <row r="90" spans="1:5" s="10" customFormat="1" x14ac:dyDescent="0.2">
      <c r="A90" s="24" t="s">
        <v>28</v>
      </c>
      <c r="B90" s="18">
        <v>573454</v>
      </c>
      <c r="C90" s="25">
        <v>-51319</v>
      </c>
      <c r="D90" s="26">
        <v>-8.2140233332746444</v>
      </c>
      <c r="E90" s="21">
        <v>-1</v>
      </c>
    </row>
    <row r="91" spans="1:5" s="10" customFormat="1" x14ac:dyDescent="0.2">
      <c r="A91" s="24" t="s">
        <v>11</v>
      </c>
      <c r="B91" s="18">
        <v>358</v>
      </c>
      <c r="C91" s="25">
        <v>86</v>
      </c>
      <c r="D91" s="26">
        <v>31.617647058823529</v>
      </c>
      <c r="E91" s="21">
        <v>0</v>
      </c>
    </row>
    <row r="92" spans="1:5" s="10" customFormat="1" x14ac:dyDescent="0.2">
      <c r="A92" s="29"/>
      <c r="B92" s="37"/>
      <c r="C92" s="18"/>
      <c r="D92" s="26"/>
      <c r="E92" s="21"/>
    </row>
    <row r="93" spans="1:5" s="10" customFormat="1" ht="12.75" x14ac:dyDescent="0.2">
      <c r="A93" s="22" t="s">
        <v>163</v>
      </c>
      <c r="B93" s="34">
        <v>1474812</v>
      </c>
      <c r="C93" s="23">
        <v>-162277</v>
      </c>
      <c r="D93" s="35">
        <v>-9.9125337718352515</v>
      </c>
      <c r="E93" s="21">
        <v>-1</v>
      </c>
    </row>
    <row r="94" spans="1:5" s="10" customFormat="1" x14ac:dyDescent="0.2">
      <c r="A94" s="24" t="s">
        <v>62</v>
      </c>
      <c r="B94" s="18">
        <v>307918</v>
      </c>
      <c r="C94" s="25">
        <v>-9260</v>
      </c>
      <c r="D94" s="30">
        <v>-2.9194963080667637</v>
      </c>
      <c r="E94" s="21">
        <v>0</v>
      </c>
    </row>
    <row r="95" spans="1:5" s="10" customFormat="1" x14ac:dyDescent="0.2">
      <c r="A95" s="24" t="s">
        <v>39</v>
      </c>
      <c r="B95" s="18">
        <v>335275</v>
      </c>
      <c r="C95" s="25">
        <v>-86601</v>
      </c>
      <c r="D95" s="26">
        <v>-20.527595786439619</v>
      </c>
      <c r="E95" s="21">
        <v>-1</v>
      </c>
    </row>
    <row r="96" spans="1:5" s="10" customFormat="1" x14ac:dyDescent="0.2">
      <c r="A96" s="24" t="s">
        <v>40</v>
      </c>
      <c r="B96" s="18">
        <v>460946</v>
      </c>
      <c r="C96" s="25">
        <v>5083</v>
      </c>
      <c r="D96" s="26">
        <v>1.1150279798974694</v>
      </c>
      <c r="E96" s="21">
        <v>0</v>
      </c>
    </row>
    <row r="97" spans="1:7" s="10" customFormat="1" x14ac:dyDescent="0.2">
      <c r="A97" s="24" t="s">
        <v>41</v>
      </c>
      <c r="B97" s="18">
        <v>172904</v>
      </c>
      <c r="C97" s="25">
        <v>-21533</v>
      </c>
      <c r="D97" s="26">
        <v>-11.074538282322809</v>
      </c>
      <c r="E97" s="21">
        <v>0</v>
      </c>
    </row>
    <row r="98" spans="1:7" s="10" customFormat="1" x14ac:dyDescent="0.2">
      <c r="A98" s="24" t="s">
        <v>135</v>
      </c>
      <c r="B98" s="18">
        <v>80092</v>
      </c>
      <c r="C98" s="25">
        <v>-6916</v>
      </c>
      <c r="D98" s="26">
        <v>-7.9486943729312252</v>
      </c>
      <c r="E98" s="21">
        <v>0</v>
      </c>
    </row>
    <row r="99" spans="1:7" s="10" customFormat="1" x14ac:dyDescent="0.2">
      <c r="A99" s="24" t="s">
        <v>136</v>
      </c>
      <c r="B99" s="18">
        <v>117391</v>
      </c>
      <c r="C99" s="25">
        <v>-42921</v>
      </c>
      <c r="D99" s="26">
        <v>-26.773416837167524</v>
      </c>
      <c r="E99" s="21">
        <v>-1</v>
      </c>
    </row>
    <row r="100" spans="1:7" s="10" customFormat="1" x14ac:dyDescent="0.2">
      <c r="A100" s="24" t="s">
        <v>11</v>
      </c>
      <c r="B100" s="18">
        <v>286</v>
      </c>
      <c r="C100" s="25">
        <v>-129</v>
      </c>
      <c r="D100" s="26">
        <v>-31.08433734939759</v>
      </c>
      <c r="E100" s="21">
        <v>0</v>
      </c>
    </row>
    <row r="101" spans="1:7" x14ac:dyDescent="0.2">
      <c r="A101" s="44"/>
      <c r="B101" s="45"/>
      <c r="C101" s="46"/>
      <c r="D101" s="47"/>
      <c r="E101" s="21"/>
    </row>
    <row r="102" spans="1:7" x14ac:dyDescent="0.2">
      <c r="A102" s="48" t="s">
        <v>68</v>
      </c>
      <c r="B102" s="49"/>
      <c r="C102" s="50"/>
      <c r="D102" s="51"/>
      <c r="E102" s="15"/>
    </row>
    <row r="103" spans="1:7" x14ac:dyDescent="0.2">
      <c r="A103" s="52"/>
      <c r="B103" s="53"/>
      <c r="C103" s="54"/>
      <c r="D103" s="20"/>
      <c r="E103" s="21"/>
    </row>
    <row r="104" spans="1:7" x14ac:dyDescent="0.2">
      <c r="A104" s="55" t="s">
        <v>42</v>
      </c>
      <c r="B104" s="53"/>
      <c r="C104" s="56"/>
      <c r="D104" s="57"/>
      <c r="E104" s="21"/>
    </row>
    <row r="105" spans="1:7" x14ac:dyDescent="0.2">
      <c r="A105" s="58" t="s">
        <v>34</v>
      </c>
      <c r="B105" s="59">
        <v>62.404645389826854</v>
      </c>
      <c r="C105" s="47">
        <v>4.6970479998780021</v>
      </c>
      <c r="D105" s="47">
        <v>8.1393927529828236</v>
      </c>
      <c r="E105" s="21">
        <v>1</v>
      </c>
    </row>
    <row r="106" spans="1:7" ht="12.75" x14ac:dyDescent="0.2">
      <c r="A106" s="58" t="s">
        <v>164</v>
      </c>
      <c r="B106" s="59">
        <v>55.361844696352676</v>
      </c>
      <c r="C106" s="47">
        <v>3.5723300586034554</v>
      </c>
      <c r="D106" s="47">
        <v>6.897786325264371</v>
      </c>
      <c r="E106" s="21">
        <v>1</v>
      </c>
    </row>
    <row r="107" spans="1:7" x14ac:dyDescent="0.2">
      <c r="A107" s="58" t="s">
        <v>44</v>
      </c>
      <c r="B107" s="59">
        <v>37.595354610173146</v>
      </c>
      <c r="C107" s="47">
        <v>-4.697047999877995</v>
      </c>
      <c r="D107" s="47">
        <v>-11.106127129229831</v>
      </c>
      <c r="E107" s="21">
        <v>-1</v>
      </c>
    </row>
    <row r="108" spans="1:7" x14ac:dyDescent="0.2">
      <c r="A108" s="60"/>
      <c r="B108" s="59"/>
      <c r="C108" s="47"/>
      <c r="D108" s="47"/>
      <c r="E108" s="21"/>
    </row>
    <row r="109" spans="1:7" x14ac:dyDescent="0.2">
      <c r="A109" s="55" t="s">
        <v>43</v>
      </c>
      <c r="B109" s="56"/>
      <c r="C109" s="57"/>
      <c r="D109" s="57"/>
      <c r="E109" s="21"/>
    </row>
    <row r="110" spans="1:7" ht="12.75" x14ac:dyDescent="0.2">
      <c r="A110" s="58" t="s">
        <v>165</v>
      </c>
      <c r="B110" s="59">
        <v>11.285699405035448</v>
      </c>
      <c r="C110" s="47">
        <v>1.0304071733917812</v>
      </c>
      <c r="D110" s="47">
        <v>10.04756519967674</v>
      </c>
      <c r="E110" s="21">
        <v>0</v>
      </c>
      <c r="G110" s="70"/>
    </row>
    <row r="111" spans="1:7" x14ac:dyDescent="0.2">
      <c r="A111" s="58" t="s">
        <v>35</v>
      </c>
      <c r="B111" s="59">
        <v>19.439879577377049</v>
      </c>
      <c r="C111" s="47">
        <v>1.8298772181611298</v>
      </c>
      <c r="D111" s="47">
        <v>10.391124207905015</v>
      </c>
      <c r="E111" s="21">
        <v>1</v>
      </c>
    </row>
    <row r="112" spans="1:7" x14ac:dyDescent="0.2">
      <c r="A112" s="60"/>
      <c r="B112" s="59"/>
      <c r="C112" s="47"/>
      <c r="D112" s="47"/>
      <c r="E112" s="21"/>
    </row>
    <row r="113" spans="1:26" x14ac:dyDescent="0.2">
      <c r="A113" s="55" t="s">
        <v>67</v>
      </c>
      <c r="B113" s="56"/>
      <c r="C113" s="57"/>
      <c r="D113" s="57"/>
      <c r="E113" s="21"/>
    </row>
    <row r="114" spans="1:26" x14ac:dyDescent="0.2">
      <c r="A114" s="58" t="s">
        <v>66</v>
      </c>
      <c r="B114" s="59">
        <v>68.270476653562127</v>
      </c>
      <c r="C114" s="47">
        <v>-3.5034099565278041</v>
      </c>
      <c r="D114" s="47">
        <v>-4.8811763191256476</v>
      </c>
      <c r="E114" s="21">
        <v>-1</v>
      </c>
    </row>
    <row r="115" spans="1:26" x14ac:dyDescent="0.2">
      <c r="A115" s="58" t="s">
        <v>89</v>
      </c>
      <c r="B115" s="59">
        <v>8.5888627043613361</v>
      </c>
      <c r="C115" s="47">
        <v>1.4102219925579895</v>
      </c>
      <c r="D115" s="47">
        <v>19.64469387970982</v>
      </c>
      <c r="E115" s="21">
        <v>1</v>
      </c>
      <c r="F115" s="62"/>
    </row>
    <row r="116" spans="1:26" x14ac:dyDescent="0.2">
      <c r="A116" s="58"/>
      <c r="B116" s="59"/>
      <c r="C116" s="47"/>
      <c r="D116" s="47"/>
      <c r="E116" s="61"/>
      <c r="F116" s="62"/>
    </row>
    <row r="117" spans="1:26" s="31" customFormat="1" x14ac:dyDescent="0.2">
      <c r="A117" s="55" t="s">
        <v>137</v>
      </c>
      <c r="B117" s="59"/>
      <c r="C117" s="47"/>
      <c r="D117" s="47"/>
      <c r="E117" s="61"/>
      <c r="F117" s="136"/>
    </row>
    <row r="118" spans="1:26" s="31" customFormat="1" ht="13.5" thickBot="1" x14ac:dyDescent="0.25">
      <c r="A118" s="63" t="s">
        <v>166</v>
      </c>
      <c r="B118" s="64">
        <v>13.407184389604392</v>
      </c>
      <c r="C118" s="65">
        <v>1.9160996922425593</v>
      </c>
      <c r="D118" s="65">
        <v>16.674663382147596</v>
      </c>
      <c r="E118" s="66">
        <v>1</v>
      </c>
      <c r="F118" s="136"/>
    </row>
    <row r="119" spans="1:26" ht="12.75" x14ac:dyDescent="0.2">
      <c r="A119" s="163" t="s">
        <v>167</v>
      </c>
      <c r="B119" s="163"/>
      <c r="C119" s="163"/>
      <c r="D119" s="163"/>
      <c r="E119" s="163"/>
      <c r="F119" s="134"/>
      <c r="G119" s="134"/>
      <c r="H119" s="134"/>
      <c r="I119" s="134"/>
      <c r="J119" s="134"/>
      <c r="K119" s="134"/>
      <c r="L119" s="134"/>
      <c r="M119" s="134"/>
      <c r="N119" s="134"/>
      <c r="O119" s="134"/>
      <c r="P119" s="134"/>
      <c r="Q119" s="134"/>
      <c r="R119" s="134"/>
      <c r="S119" s="134"/>
      <c r="T119" s="134"/>
      <c r="U119" s="134"/>
      <c r="V119" s="134"/>
      <c r="W119" s="134"/>
      <c r="X119" s="134"/>
      <c r="Y119" s="134"/>
      <c r="Z119" s="134"/>
    </row>
    <row r="120" spans="1:26" ht="12.75" x14ac:dyDescent="0.2">
      <c r="A120" s="160" t="s">
        <v>168</v>
      </c>
      <c r="B120" s="160"/>
      <c r="C120" s="160"/>
      <c r="D120" s="160"/>
      <c r="E120" s="160"/>
      <c r="F120" s="134"/>
      <c r="G120" s="134"/>
      <c r="H120" s="134"/>
      <c r="I120" s="134"/>
      <c r="J120" s="134"/>
      <c r="K120" s="134"/>
      <c r="L120" s="134"/>
      <c r="M120" s="134"/>
      <c r="N120" s="134"/>
      <c r="O120" s="134"/>
      <c r="P120" s="134"/>
      <c r="Q120" s="134"/>
      <c r="R120" s="134"/>
      <c r="S120" s="134"/>
      <c r="T120" s="134"/>
      <c r="U120" s="134"/>
      <c r="V120" s="134"/>
      <c r="W120" s="134"/>
      <c r="X120" s="134"/>
      <c r="Y120" s="134"/>
      <c r="Z120" s="134"/>
    </row>
    <row r="121" spans="1:26" ht="12.75" x14ac:dyDescent="0.2">
      <c r="A121" s="160" t="s">
        <v>169</v>
      </c>
      <c r="B121" s="160"/>
      <c r="C121" s="160"/>
      <c r="D121" s="160"/>
      <c r="E121" s="160"/>
      <c r="F121" s="134"/>
      <c r="G121" s="134"/>
      <c r="H121" s="134"/>
      <c r="I121" s="134"/>
      <c r="J121" s="134"/>
      <c r="K121" s="134"/>
      <c r="L121" s="134"/>
      <c r="M121" s="134"/>
      <c r="N121" s="134"/>
      <c r="O121" s="134"/>
      <c r="P121" s="134"/>
      <c r="Q121" s="134"/>
      <c r="R121" s="134"/>
      <c r="S121" s="134"/>
      <c r="T121" s="134"/>
      <c r="U121" s="134"/>
      <c r="V121" s="134"/>
      <c r="W121" s="134"/>
      <c r="X121" s="134"/>
      <c r="Y121" s="134"/>
      <c r="Z121" s="134"/>
    </row>
    <row r="122" spans="1:26" ht="12.75" x14ac:dyDescent="0.2">
      <c r="A122" s="160" t="s">
        <v>170</v>
      </c>
      <c r="B122" s="160"/>
      <c r="C122" s="160"/>
      <c r="D122" s="160"/>
      <c r="E122" s="160"/>
      <c r="F122" s="134"/>
      <c r="G122" s="134"/>
      <c r="H122" s="134"/>
      <c r="I122" s="134"/>
      <c r="J122" s="134"/>
      <c r="K122" s="134"/>
      <c r="L122" s="134"/>
      <c r="M122" s="134"/>
      <c r="N122" s="134"/>
      <c r="O122" s="134"/>
      <c r="P122" s="134"/>
      <c r="Q122" s="134"/>
      <c r="R122" s="134"/>
      <c r="S122" s="134"/>
      <c r="T122" s="134"/>
      <c r="U122" s="134"/>
      <c r="V122" s="134"/>
      <c r="W122" s="134"/>
      <c r="X122" s="134"/>
      <c r="Y122" s="134"/>
      <c r="Z122" s="134"/>
    </row>
    <row r="123" spans="1:26" ht="12.75" x14ac:dyDescent="0.2">
      <c r="A123" s="160" t="s">
        <v>199</v>
      </c>
      <c r="B123" s="160"/>
      <c r="C123" s="160"/>
      <c r="D123" s="160"/>
      <c r="E123" s="160"/>
      <c r="F123" s="134"/>
      <c r="G123" s="134"/>
      <c r="H123" s="134"/>
      <c r="I123" s="134"/>
      <c r="J123" s="134"/>
      <c r="K123" s="134"/>
      <c r="L123" s="134"/>
      <c r="M123" s="134"/>
      <c r="N123" s="134"/>
      <c r="O123" s="134"/>
      <c r="P123" s="134"/>
      <c r="Q123" s="134"/>
      <c r="R123" s="134"/>
      <c r="S123" s="134"/>
      <c r="T123" s="134"/>
      <c r="U123" s="134"/>
      <c r="V123" s="134"/>
      <c r="W123" s="134"/>
      <c r="X123" s="134"/>
      <c r="Y123" s="134"/>
      <c r="Z123" s="134"/>
    </row>
    <row r="124" spans="1:26" ht="12.75" x14ac:dyDescent="0.2">
      <c r="A124" s="160" t="s">
        <v>171</v>
      </c>
      <c r="B124" s="160"/>
      <c r="C124" s="160"/>
      <c r="D124" s="160"/>
      <c r="E124" s="160"/>
      <c r="F124" s="134"/>
      <c r="G124" s="134"/>
      <c r="H124" s="134"/>
      <c r="I124" s="134"/>
      <c r="J124" s="134"/>
      <c r="K124" s="134"/>
      <c r="L124" s="134"/>
      <c r="M124" s="134"/>
      <c r="N124" s="134"/>
      <c r="O124" s="134"/>
      <c r="P124" s="134"/>
      <c r="Q124" s="134"/>
      <c r="R124" s="134"/>
      <c r="S124" s="134"/>
      <c r="T124" s="134"/>
      <c r="U124" s="134"/>
      <c r="V124" s="134"/>
      <c r="W124" s="134"/>
      <c r="X124" s="134"/>
      <c r="Y124" s="134"/>
      <c r="Z124" s="134"/>
    </row>
    <row r="125" spans="1:26" ht="12.75" x14ac:dyDescent="0.2">
      <c r="A125" s="160" t="s">
        <v>172</v>
      </c>
      <c r="B125" s="160"/>
      <c r="C125" s="160"/>
      <c r="D125" s="160"/>
      <c r="E125" s="160"/>
      <c r="F125" s="134"/>
      <c r="G125" s="134"/>
      <c r="H125" s="134"/>
      <c r="I125" s="134"/>
      <c r="J125" s="134"/>
      <c r="K125" s="134"/>
      <c r="L125" s="134"/>
      <c r="M125" s="134"/>
      <c r="N125" s="134"/>
      <c r="O125" s="134"/>
      <c r="P125" s="134"/>
      <c r="Q125" s="134"/>
      <c r="R125" s="134"/>
      <c r="S125" s="134"/>
      <c r="T125" s="134"/>
      <c r="U125" s="134"/>
      <c r="V125" s="134"/>
      <c r="W125" s="134"/>
      <c r="X125" s="134"/>
      <c r="Y125" s="134"/>
      <c r="Z125" s="134"/>
    </row>
    <row r="126" spans="1:26" ht="12.75" x14ac:dyDescent="0.2">
      <c r="A126" s="160" t="s">
        <v>173</v>
      </c>
      <c r="B126" s="160"/>
      <c r="C126" s="160"/>
      <c r="D126" s="160"/>
      <c r="E126" s="160"/>
      <c r="F126" s="134"/>
      <c r="G126" s="134"/>
      <c r="H126" s="134"/>
      <c r="I126" s="134"/>
      <c r="J126" s="134"/>
      <c r="K126" s="134"/>
      <c r="L126" s="134"/>
      <c r="M126" s="134"/>
      <c r="N126" s="134"/>
      <c r="O126" s="134"/>
      <c r="P126" s="134"/>
      <c r="Q126" s="134"/>
      <c r="R126" s="134"/>
      <c r="S126" s="134"/>
      <c r="T126" s="134"/>
      <c r="U126" s="134"/>
      <c r="V126" s="134"/>
      <c r="W126" s="134"/>
      <c r="X126" s="134"/>
      <c r="Y126" s="134"/>
      <c r="Z126" s="134"/>
    </row>
    <row r="127" spans="1:26" ht="12.75" x14ac:dyDescent="0.2">
      <c r="A127" s="160" t="s">
        <v>174</v>
      </c>
      <c r="B127" s="160"/>
      <c r="C127" s="160"/>
      <c r="D127" s="160"/>
      <c r="E127" s="160"/>
      <c r="F127" s="134"/>
      <c r="G127" s="134"/>
      <c r="H127" s="134"/>
      <c r="I127" s="134"/>
      <c r="J127" s="134"/>
      <c r="K127" s="134"/>
      <c r="L127" s="134"/>
      <c r="M127" s="134"/>
      <c r="N127" s="134"/>
      <c r="O127" s="134"/>
      <c r="P127" s="134"/>
      <c r="Q127" s="134"/>
      <c r="R127" s="134"/>
      <c r="S127" s="134"/>
      <c r="T127" s="134"/>
      <c r="U127" s="134"/>
      <c r="V127" s="134"/>
      <c r="W127" s="134"/>
      <c r="X127" s="134"/>
      <c r="Y127" s="134"/>
      <c r="Z127" s="134"/>
    </row>
    <row r="128" spans="1:26" ht="12.75" x14ac:dyDescent="0.2">
      <c r="A128" s="160" t="s">
        <v>175</v>
      </c>
      <c r="B128" s="160"/>
      <c r="C128" s="160"/>
      <c r="D128" s="160"/>
      <c r="E128" s="160"/>
      <c r="F128" s="134"/>
      <c r="G128" s="134"/>
      <c r="H128" s="134"/>
      <c r="I128" s="134"/>
      <c r="J128" s="134"/>
      <c r="K128" s="134"/>
      <c r="L128" s="134"/>
      <c r="M128" s="134"/>
      <c r="N128" s="134"/>
      <c r="O128" s="134"/>
      <c r="P128" s="134"/>
      <c r="Q128" s="134"/>
      <c r="R128" s="134"/>
      <c r="S128" s="134"/>
      <c r="T128" s="134"/>
      <c r="U128" s="134"/>
      <c r="V128" s="134"/>
      <c r="W128" s="134"/>
      <c r="X128" s="134"/>
      <c r="Y128" s="134"/>
      <c r="Z128" s="134"/>
    </row>
    <row r="129" spans="1:26" ht="12.75" x14ac:dyDescent="0.2">
      <c r="A129" s="160" t="s">
        <v>176</v>
      </c>
      <c r="B129" s="160"/>
      <c r="C129" s="160"/>
      <c r="D129" s="160"/>
      <c r="E129" s="160"/>
      <c r="F129" s="134"/>
      <c r="G129" s="134"/>
      <c r="H129" s="134"/>
      <c r="I129" s="134"/>
      <c r="J129" s="134"/>
      <c r="K129" s="134"/>
      <c r="L129" s="134"/>
      <c r="M129" s="134"/>
      <c r="N129" s="134"/>
      <c r="O129" s="134"/>
      <c r="P129" s="134"/>
      <c r="Q129" s="134"/>
      <c r="R129" s="134"/>
      <c r="S129" s="134"/>
      <c r="T129" s="134"/>
      <c r="U129" s="134"/>
      <c r="V129" s="134"/>
      <c r="W129" s="134"/>
      <c r="X129" s="134"/>
      <c r="Y129" s="134"/>
      <c r="Z129" s="134"/>
    </row>
    <row r="130" spans="1:26" ht="12.75" x14ac:dyDescent="0.2">
      <c r="A130" s="160" t="s">
        <v>177</v>
      </c>
      <c r="B130" s="160"/>
      <c r="C130" s="160"/>
      <c r="D130" s="160"/>
      <c r="E130" s="160"/>
      <c r="F130" s="134"/>
      <c r="G130" s="134"/>
      <c r="H130" s="134"/>
      <c r="I130" s="134"/>
      <c r="J130" s="134"/>
      <c r="K130" s="134"/>
      <c r="L130" s="134"/>
      <c r="M130" s="134"/>
      <c r="N130" s="134"/>
      <c r="O130" s="134"/>
      <c r="P130" s="134"/>
      <c r="Q130" s="134"/>
      <c r="R130" s="134"/>
      <c r="S130" s="134"/>
      <c r="T130" s="134"/>
      <c r="U130" s="134"/>
      <c r="V130" s="134"/>
      <c r="W130" s="134"/>
      <c r="X130" s="134"/>
      <c r="Y130" s="134"/>
      <c r="Z130" s="134"/>
    </row>
    <row r="131" spans="1:26" ht="12.75" x14ac:dyDescent="0.2">
      <c r="A131" s="160" t="s">
        <v>178</v>
      </c>
      <c r="B131" s="160"/>
      <c r="C131" s="160"/>
      <c r="D131" s="160"/>
      <c r="E131" s="160"/>
      <c r="F131" s="134"/>
      <c r="G131" s="134"/>
      <c r="H131" s="134"/>
      <c r="I131" s="134"/>
      <c r="J131" s="134"/>
      <c r="K131" s="134"/>
      <c r="L131" s="134"/>
      <c r="M131" s="134"/>
      <c r="N131" s="134"/>
      <c r="O131" s="134"/>
      <c r="P131" s="134"/>
      <c r="Q131" s="134"/>
      <c r="R131" s="134"/>
      <c r="S131" s="134"/>
      <c r="T131" s="134"/>
      <c r="U131" s="134"/>
      <c r="V131" s="134"/>
      <c r="W131" s="134"/>
      <c r="X131" s="134"/>
      <c r="Y131" s="134"/>
      <c r="Z131" s="134"/>
    </row>
    <row r="132" spans="1:26" ht="12.75" x14ac:dyDescent="0.2">
      <c r="A132" s="160" t="s">
        <v>179</v>
      </c>
      <c r="B132" s="160"/>
      <c r="C132" s="160"/>
      <c r="D132" s="160"/>
      <c r="E132" s="160"/>
      <c r="F132" s="134"/>
      <c r="G132" s="134"/>
      <c r="H132" s="134"/>
      <c r="I132" s="134"/>
      <c r="J132" s="134"/>
      <c r="K132" s="134"/>
      <c r="L132" s="134"/>
      <c r="M132" s="134"/>
      <c r="N132" s="134"/>
      <c r="O132" s="134"/>
      <c r="P132" s="134"/>
      <c r="Q132" s="134"/>
      <c r="R132" s="134"/>
      <c r="S132" s="134"/>
      <c r="T132" s="134"/>
      <c r="U132" s="134"/>
      <c r="V132" s="134"/>
      <c r="W132" s="134"/>
      <c r="X132" s="134"/>
      <c r="Y132" s="134"/>
      <c r="Z132" s="134"/>
    </row>
    <row r="133" spans="1:26" ht="12.75" x14ac:dyDescent="0.2">
      <c r="A133" s="164" t="s">
        <v>239</v>
      </c>
      <c r="B133" s="164"/>
      <c r="C133" s="164"/>
      <c r="D133" s="164"/>
      <c r="E133" s="164"/>
      <c r="F133" s="135"/>
      <c r="G133" s="135"/>
      <c r="H133" s="135"/>
      <c r="I133" s="135"/>
      <c r="J133" s="135"/>
      <c r="K133" s="135"/>
      <c r="L133" s="135"/>
      <c r="M133" s="135"/>
      <c r="N133" s="135"/>
      <c r="O133" s="135"/>
      <c r="P133" s="135"/>
      <c r="Q133" s="135"/>
      <c r="R133" s="135"/>
      <c r="S133" s="135"/>
      <c r="T133" s="135"/>
      <c r="U133" s="135"/>
      <c r="V133" s="135"/>
      <c r="W133" s="135"/>
      <c r="X133" s="135"/>
      <c r="Y133" s="135"/>
      <c r="Z133" s="135"/>
    </row>
    <row r="134" spans="1:26" ht="11.25" hidden="1" customHeight="1" x14ac:dyDescent="0.2">
      <c r="A134" s="159" t="s">
        <v>180</v>
      </c>
      <c r="B134" s="159"/>
      <c r="C134" s="159"/>
      <c r="D134" s="159"/>
      <c r="E134" s="159"/>
      <c r="F134" s="159"/>
      <c r="G134" s="159"/>
      <c r="H134" s="159"/>
      <c r="I134" s="159"/>
      <c r="J134" s="159"/>
      <c r="K134" s="159"/>
      <c r="L134" s="159"/>
      <c r="M134" s="159"/>
      <c r="N134" s="159"/>
      <c r="O134" s="159"/>
      <c r="P134" s="159"/>
      <c r="Q134" s="159"/>
      <c r="R134" s="159"/>
      <c r="S134" s="159"/>
      <c r="T134" s="159"/>
      <c r="U134" s="159"/>
      <c r="V134" s="159"/>
      <c r="W134" s="159"/>
      <c r="X134" s="159"/>
      <c r="Y134" s="159"/>
      <c r="Z134" s="159"/>
    </row>
  </sheetData>
  <mergeCells count="22">
    <mergeCell ref="A129:E129"/>
    <mergeCell ref="C4:D4"/>
    <mergeCell ref="A4:A5"/>
    <mergeCell ref="A122:E122"/>
    <mergeCell ref="A124:E124"/>
    <mergeCell ref="A125:E125"/>
    <mergeCell ref="A1:E1"/>
    <mergeCell ref="A2:E2"/>
    <mergeCell ref="A3:E3"/>
    <mergeCell ref="A134:Z134"/>
    <mergeCell ref="A123:E123"/>
    <mergeCell ref="A126:E126"/>
    <mergeCell ref="A127:E127"/>
    <mergeCell ref="A132:E132"/>
    <mergeCell ref="E4:E5"/>
    <mergeCell ref="A119:E119"/>
    <mergeCell ref="A120:E120"/>
    <mergeCell ref="A121:E121"/>
    <mergeCell ref="A130:E130"/>
    <mergeCell ref="A131:E131"/>
    <mergeCell ref="A133:E133"/>
    <mergeCell ref="A128:E128"/>
  </mergeCells>
  <conditionalFormatting sqref="A134:C134">
    <cfRule type="iconSet" priority="7">
      <iconSet iconSet="3Arrows" showValue="0">
        <cfvo type="percent" val="0"/>
        <cfvo type="percent" val="33"/>
        <cfvo type="percent" val="67"/>
      </iconSet>
    </cfRule>
  </conditionalFormatting>
  <conditionalFormatting sqref="E116:E117">
    <cfRule type="iconSet" priority="4">
      <iconSet iconSet="3Arrows" showValue="0">
        <cfvo type="percent" val="0"/>
        <cfvo type="percent" val="33"/>
        <cfvo type="percent" val="67"/>
      </iconSet>
    </cfRule>
  </conditionalFormatting>
  <conditionalFormatting sqref="E118 E110:E111 E105:E107 E93:E100 E85:E91 E80:E83 E78 E55:E59 E53 E49:E51 E40:E47 E36:E38 E28:E34 E26 E24 E20:E22 E18 E7 E69:E76 E114:E115 E9:E16 E61:E67">
    <cfRule type="iconSet" priority="3">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36" customWidth="1"/>
    <col min="6" max="6" width="4" style="10" bestFit="1" customWidth="1"/>
    <col min="7" max="16384" width="11.42578125" style="10"/>
  </cols>
  <sheetData>
    <row r="1" spans="1:7" x14ac:dyDescent="0.2">
      <c r="A1" s="157" t="s">
        <v>45</v>
      </c>
      <c r="B1" s="157"/>
      <c r="C1" s="157"/>
      <c r="D1" s="157"/>
      <c r="E1" s="157"/>
    </row>
    <row r="2" spans="1:7" x14ac:dyDescent="0.2">
      <c r="A2" s="157" t="s">
        <v>184</v>
      </c>
      <c r="B2" s="157"/>
      <c r="C2" s="157"/>
      <c r="D2" s="157"/>
      <c r="E2" s="157"/>
    </row>
    <row r="3" spans="1:7" ht="12" thickBot="1" x14ac:dyDescent="0.25">
      <c r="A3" s="158" t="s">
        <v>238</v>
      </c>
      <c r="B3" s="158"/>
      <c r="C3" s="158"/>
      <c r="D3" s="158"/>
      <c r="E3" s="158"/>
    </row>
    <row r="4" spans="1:7" ht="15" customHeight="1" x14ac:dyDescent="0.2">
      <c r="A4" s="166" t="s">
        <v>22</v>
      </c>
      <c r="B4" s="3" t="s">
        <v>240</v>
      </c>
      <c r="C4" s="165" t="s">
        <v>90</v>
      </c>
      <c r="D4" s="165"/>
      <c r="E4" s="161" t="s">
        <v>121</v>
      </c>
    </row>
    <row r="5" spans="1:7" ht="13.5" customHeight="1" thickBot="1" x14ac:dyDescent="0.25">
      <c r="A5" s="167"/>
      <c r="B5" s="6" t="s">
        <v>241</v>
      </c>
      <c r="C5" s="6" t="s">
        <v>64</v>
      </c>
      <c r="D5" s="6" t="s">
        <v>63</v>
      </c>
      <c r="E5" s="162"/>
    </row>
    <row r="6" spans="1:7" ht="13.5" customHeight="1" x14ac:dyDescent="0.2">
      <c r="A6" s="68"/>
      <c r="B6" s="8"/>
      <c r="C6" s="8"/>
      <c r="D6" s="9"/>
    </row>
    <row r="7" spans="1:7" x14ac:dyDescent="0.2">
      <c r="A7" s="11" t="s">
        <v>58</v>
      </c>
      <c r="B7" s="12">
        <v>3654846</v>
      </c>
      <c r="C7" s="13">
        <v>37326</v>
      </c>
      <c r="D7" s="14">
        <v>1.0318118490015258</v>
      </c>
      <c r="E7" s="15">
        <v>0</v>
      </c>
    </row>
    <row r="8" spans="1:7" s="2" customFormat="1" x14ac:dyDescent="0.2">
      <c r="A8" s="17"/>
      <c r="B8" s="18"/>
      <c r="C8" s="19"/>
      <c r="D8" s="20"/>
      <c r="E8" s="21"/>
    </row>
    <row r="9" spans="1:7" s="2" customFormat="1" x14ac:dyDescent="0.2">
      <c r="A9" s="22" t="s">
        <v>76</v>
      </c>
      <c r="B9" s="19">
        <v>3654846</v>
      </c>
      <c r="C9" s="23">
        <v>37326</v>
      </c>
      <c r="D9" s="20">
        <v>1.0318118490015258</v>
      </c>
      <c r="E9" s="21">
        <v>0</v>
      </c>
    </row>
    <row r="10" spans="1:7" s="2" customFormat="1" x14ac:dyDescent="0.2">
      <c r="A10" s="24" t="s">
        <v>75</v>
      </c>
      <c r="B10" s="18">
        <v>768817</v>
      </c>
      <c r="C10" s="25">
        <v>416</v>
      </c>
      <c r="D10" s="26">
        <v>5.4138399091099569E-2</v>
      </c>
      <c r="E10" s="21">
        <v>0</v>
      </c>
      <c r="F10" s="27"/>
      <c r="G10" s="27"/>
    </row>
    <row r="11" spans="1:7" s="2" customFormat="1" x14ac:dyDescent="0.2">
      <c r="A11" s="24" t="s">
        <v>50</v>
      </c>
      <c r="B11" s="18">
        <v>560086</v>
      </c>
      <c r="C11" s="25">
        <v>-15718</v>
      </c>
      <c r="D11" s="26">
        <v>-2.7297483171356918</v>
      </c>
      <c r="E11" s="21">
        <v>0</v>
      </c>
      <c r="F11" s="27"/>
      <c r="G11" s="27"/>
    </row>
    <row r="12" spans="1:7" s="2" customFormat="1" x14ac:dyDescent="0.2">
      <c r="A12" s="24" t="s">
        <v>36</v>
      </c>
      <c r="B12" s="18">
        <v>543490</v>
      </c>
      <c r="C12" s="25">
        <v>-2282</v>
      </c>
      <c r="D12" s="26">
        <v>-0.41812331889506976</v>
      </c>
      <c r="E12" s="21">
        <v>0</v>
      </c>
      <c r="F12" s="27"/>
      <c r="G12" s="27"/>
    </row>
    <row r="13" spans="1:7" s="2" customFormat="1" x14ac:dyDescent="0.2">
      <c r="A13" s="24" t="s">
        <v>37</v>
      </c>
      <c r="B13" s="18">
        <v>479887</v>
      </c>
      <c r="C13" s="25">
        <v>16686</v>
      </c>
      <c r="D13" s="26">
        <v>3.6023238291799888</v>
      </c>
      <c r="E13" s="21">
        <v>0</v>
      </c>
      <c r="F13" s="27"/>
      <c r="G13" s="27"/>
    </row>
    <row r="14" spans="1:7" s="2" customFormat="1" x14ac:dyDescent="0.2">
      <c r="A14" s="24" t="s">
        <v>38</v>
      </c>
      <c r="B14" s="18">
        <v>696379</v>
      </c>
      <c r="C14" s="25">
        <v>58017</v>
      </c>
      <c r="D14" s="26">
        <v>9.0884169170470681</v>
      </c>
      <c r="E14" s="21">
        <v>0</v>
      </c>
      <c r="F14" s="27"/>
      <c r="G14" s="27"/>
    </row>
    <row r="15" spans="1:7" s="2" customFormat="1" x14ac:dyDescent="0.2">
      <c r="A15" s="24" t="s">
        <v>28</v>
      </c>
      <c r="B15" s="18">
        <v>603845</v>
      </c>
      <c r="C15" s="25">
        <v>-21774</v>
      </c>
      <c r="D15" s="26">
        <v>-3.4803930187542256</v>
      </c>
      <c r="E15" s="21">
        <v>0</v>
      </c>
      <c r="F15" s="27"/>
      <c r="G15" s="27"/>
    </row>
    <row r="16" spans="1:7" s="2" customFormat="1" x14ac:dyDescent="0.2">
      <c r="A16" s="24" t="s">
        <v>11</v>
      </c>
      <c r="B16" s="18">
        <v>2342</v>
      </c>
      <c r="C16" s="25">
        <v>1981</v>
      </c>
      <c r="D16" s="26">
        <v>548.75346260387812</v>
      </c>
      <c r="E16" s="21">
        <v>0</v>
      </c>
      <c r="F16" s="27"/>
      <c r="G16" s="27"/>
    </row>
    <row r="17" spans="1:6" x14ac:dyDescent="0.2">
      <c r="A17" s="28"/>
      <c r="B17" s="18"/>
      <c r="C17" s="18"/>
      <c r="D17" s="26"/>
      <c r="E17" s="21"/>
    </row>
    <row r="18" spans="1:6" x14ac:dyDescent="0.2">
      <c r="A18" s="11" t="s">
        <v>24</v>
      </c>
      <c r="B18" s="12">
        <v>2886029</v>
      </c>
      <c r="C18" s="13">
        <v>36910</v>
      </c>
      <c r="D18" s="14">
        <v>1.2954881842422166</v>
      </c>
      <c r="E18" s="15">
        <v>0</v>
      </c>
    </row>
    <row r="19" spans="1:6" s="2" customFormat="1" x14ac:dyDescent="0.2">
      <c r="A19" s="17"/>
      <c r="B19" s="19"/>
      <c r="C19" s="19"/>
      <c r="D19" s="20"/>
      <c r="E19" s="21"/>
    </row>
    <row r="20" spans="1:6" x14ac:dyDescent="0.2">
      <c r="A20" s="22" t="s">
        <v>25</v>
      </c>
      <c r="B20" s="19">
        <v>1818016</v>
      </c>
      <c r="C20" s="23">
        <v>160920</v>
      </c>
      <c r="D20" s="20">
        <v>9.7109642410578516</v>
      </c>
      <c r="E20" s="21">
        <v>1</v>
      </c>
      <c r="F20" s="69"/>
    </row>
    <row r="21" spans="1:6" x14ac:dyDescent="0.2">
      <c r="A21" s="24" t="s">
        <v>69</v>
      </c>
      <c r="B21" s="18">
        <v>1608036</v>
      </c>
      <c r="C21" s="25">
        <v>123651</v>
      </c>
      <c r="D21" s="26">
        <v>8.3301165128992807</v>
      </c>
      <c r="E21" s="21">
        <v>1</v>
      </c>
      <c r="F21" s="69"/>
    </row>
    <row r="22" spans="1:6" x14ac:dyDescent="0.2">
      <c r="A22" s="24" t="s">
        <v>70</v>
      </c>
      <c r="B22" s="18">
        <v>209980</v>
      </c>
      <c r="C22" s="25">
        <v>37269</v>
      </c>
      <c r="D22" s="26">
        <v>21.578822425902231</v>
      </c>
      <c r="E22" s="21">
        <v>1</v>
      </c>
    </row>
    <row r="23" spans="1:6" x14ac:dyDescent="0.2">
      <c r="A23" s="29"/>
      <c r="B23" s="18"/>
      <c r="C23" s="18"/>
      <c r="D23" s="26"/>
      <c r="E23" s="21"/>
    </row>
    <row r="24" spans="1:6" x14ac:dyDescent="0.2">
      <c r="A24" s="22" t="s">
        <v>26</v>
      </c>
      <c r="B24" s="19">
        <v>1068013</v>
      </c>
      <c r="C24" s="23">
        <v>-124010</v>
      </c>
      <c r="D24" s="20">
        <v>-10.403322754678392</v>
      </c>
      <c r="E24" s="21">
        <v>-1</v>
      </c>
    </row>
    <row r="25" spans="1:6" x14ac:dyDescent="0.2">
      <c r="A25" s="28"/>
      <c r="B25" s="18"/>
      <c r="C25" s="18"/>
      <c r="D25" s="26"/>
      <c r="E25" s="21"/>
    </row>
    <row r="26" spans="1:6" ht="12.75" x14ac:dyDescent="0.2">
      <c r="A26" s="11" t="s">
        <v>153</v>
      </c>
      <c r="B26" s="12">
        <v>1608036</v>
      </c>
      <c r="C26" s="13">
        <v>123651</v>
      </c>
      <c r="D26" s="14">
        <v>8.3301165128992807</v>
      </c>
      <c r="E26" s="15">
        <v>1</v>
      </c>
    </row>
    <row r="27" spans="1:6" s="2" customFormat="1" x14ac:dyDescent="0.2">
      <c r="A27" s="17"/>
      <c r="B27" s="18"/>
      <c r="C27" s="19"/>
      <c r="D27" s="20"/>
      <c r="E27" s="21"/>
    </row>
    <row r="28" spans="1:6" x14ac:dyDescent="0.2">
      <c r="A28" s="22" t="s">
        <v>27</v>
      </c>
      <c r="B28" s="19">
        <v>1608036</v>
      </c>
      <c r="C28" s="23">
        <v>123651</v>
      </c>
      <c r="D28" s="20">
        <v>8.3301165128992807</v>
      </c>
      <c r="E28" s="21">
        <v>1</v>
      </c>
    </row>
    <row r="29" spans="1:6" x14ac:dyDescent="0.2">
      <c r="A29" s="24" t="s">
        <v>50</v>
      </c>
      <c r="B29" s="18">
        <v>169100</v>
      </c>
      <c r="C29" s="25">
        <v>-19933</v>
      </c>
      <c r="D29" s="26">
        <v>-10.544719705025049</v>
      </c>
      <c r="E29" s="21">
        <v>0</v>
      </c>
    </row>
    <row r="30" spans="1:6" x14ac:dyDescent="0.2">
      <c r="A30" s="24" t="s">
        <v>36</v>
      </c>
      <c r="B30" s="18">
        <v>410450</v>
      </c>
      <c r="C30" s="25">
        <v>17455</v>
      </c>
      <c r="D30" s="26">
        <v>4.4415323350169853</v>
      </c>
      <c r="E30" s="21">
        <v>0</v>
      </c>
    </row>
    <row r="31" spans="1:6" x14ac:dyDescent="0.2">
      <c r="A31" s="24" t="s">
        <v>37</v>
      </c>
      <c r="B31" s="18">
        <v>382556</v>
      </c>
      <c r="C31" s="25">
        <v>39476</v>
      </c>
      <c r="D31" s="26">
        <v>11.506354203101317</v>
      </c>
      <c r="E31" s="21">
        <v>1</v>
      </c>
    </row>
    <row r="32" spans="1:6" x14ac:dyDescent="0.2">
      <c r="A32" s="24" t="s">
        <v>38</v>
      </c>
      <c r="B32" s="18">
        <v>490686</v>
      </c>
      <c r="C32" s="25">
        <v>61252</v>
      </c>
      <c r="D32" s="26">
        <v>14.263425811649752</v>
      </c>
      <c r="E32" s="21">
        <v>1</v>
      </c>
    </row>
    <row r="33" spans="1:5" x14ac:dyDescent="0.2">
      <c r="A33" s="24" t="s">
        <v>28</v>
      </c>
      <c r="B33" s="18">
        <v>153074</v>
      </c>
      <c r="C33" s="25">
        <v>23320</v>
      </c>
      <c r="D33" s="26">
        <v>17.972470983553492</v>
      </c>
      <c r="E33" s="21">
        <v>1</v>
      </c>
    </row>
    <row r="34" spans="1:5" x14ac:dyDescent="0.2">
      <c r="A34" s="24" t="s">
        <v>11</v>
      </c>
      <c r="B34" s="18">
        <v>2170</v>
      </c>
      <c r="C34" s="25">
        <v>2081</v>
      </c>
      <c r="D34" s="26">
        <v>2338.2022471910113</v>
      </c>
      <c r="E34" s="21">
        <v>0</v>
      </c>
    </row>
    <row r="35" spans="1:5" x14ac:dyDescent="0.2">
      <c r="A35" s="29"/>
      <c r="B35" s="18"/>
      <c r="C35" s="18"/>
      <c r="D35" s="26"/>
      <c r="E35" s="21"/>
    </row>
    <row r="36" spans="1:5" ht="12.75" x14ac:dyDescent="0.2">
      <c r="A36" s="22" t="s">
        <v>154</v>
      </c>
      <c r="B36" s="19">
        <v>1608036</v>
      </c>
      <c r="C36" s="23">
        <v>123651</v>
      </c>
      <c r="D36" s="20">
        <v>8.3301165128992807</v>
      </c>
      <c r="E36" s="21">
        <v>1</v>
      </c>
    </row>
    <row r="37" spans="1:5" x14ac:dyDescent="0.2">
      <c r="A37" s="24" t="s">
        <v>29</v>
      </c>
      <c r="B37" s="18">
        <v>470055</v>
      </c>
      <c r="C37" s="25">
        <v>93288</v>
      </c>
      <c r="D37" s="26">
        <v>24.760130266185733</v>
      </c>
      <c r="E37" s="21">
        <v>1</v>
      </c>
    </row>
    <row r="38" spans="1:5" x14ac:dyDescent="0.2">
      <c r="A38" s="24" t="s">
        <v>30</v>
      </c>
      <c r="B38" s="18">
        <v>1137981</v>
      </c>
      <c r="C38" s="25">
        <v>30363</v>
      </c>
      <c r="D38" s="26">
        <v>2.7412880614074528</v>
      </c>
      <c r="E38" s="21">
        <v>0</v>
      </c>
    </row>
    <row r="39" spans="1:5" x14ac:dyDescent="0.2">
      <c r="A39" s="29"/>
      <c r="B39" s="18"/>
      <c r="C39" s="18"/>
      <c r="D39" s="26"/>
      <c r="E39" s="21"/>
    </row>
    <row r="40" spans="1:5" ht="12.75" x14ac:dyDescent="0.2">
      <c r="A40" s="22" t="s">
        <v>155</v>
      </c>
      <c r="B40" s="19">
        <v>1608036</v>
      </c>
      <c r="C40" s="23">
        <v>123651</v>
      </c>
      <c r="D40" s="20">
        <v>8.3301165128992807</v>
      </c>
      <c r="E40" s="21">
        <v>1</v>
      </c>
    </row>
    <row r="41" spans="1:5" x14ac:dyDescent="0.2">
      <c r="A41" s="24" t="s">
        <v>62</v>
      </c>
      <c r="B41" s="18">
        <v>113551</v>
      </c>
      <c r="C41" s="25">
        <v>5835</v>
      </c>
      <c r="D41" s="30">
        <v>5.4170225407553199</v>
      </c>
      <c r="E41" s="21">
        <v>0</v>
      </c>
    </row>
    <row r="42" spans="1:5" x14ac:dyDescent="0.2">
      <c r="A42" s="24" t="s">
        <v>39</v>
      </c>
      <c r="B42" s="18">
        <v>324089</v>
      </c>
      <c r="C42" s="25">
        <v>-11375</v>
      </c>
      <c r="D42" s="26">
        <v>-3.3908258412229033</v>
      </c>
      <c r="E42" s="21">
        <v>0</v>
      </c>
    </row>
    <row r="43" spans="1:5" x14ac:dyDescent="0.2">
      <c r="A43" s="24" t="s">
        <v>40</v>
      </c>
      <c r="B43" s="18">
        <v>393311</v>
      </c>
      <c r="C43" s="25">
        <v>31188</v>
      </c>
      <c r="D43" s="26">
        <v>8.6125432518785061</v>
      </c>
      <c r="E43" s="21">
        <v>0</v>
      </c>
    </row>
    <row r="44" spans="1:5" x14ac:dyDescent="0.2">
      <c r="A44" s="24" t="s">
        <v>41</v>
      </c>
      <c r="B44" s="18">
        <v>282971</v>
      </c>
      <c r="C44" s="25">
        <v>46554</v>
      </c>
      <c r="D44" s="26">
        <v>19.691477347229682</v>
      </c>
      <c r="E44" s="21">
        <v>1</v>
      </c>
    </row>
    <row r="45" spans="1:5" x14ac:dyDescent="0.2">
      <c r="A45" s="24" t="s">
        <v>135</v>
      </c>
      <c r="B45" s="18">
        <v>96691</v>
      </c>
      <c r="C45" s="25">
        <v>14735</v>
      </c>
      <c r="D45" s="26">
        <v>17.979159549026306</v>
      </c>
      <c r="E45" s="21">
        <v>0</v>
      </c>
    </row>
    <row r="46" spans="1:5" x14ac:dyDescent="0.2">
      <c r="A46" s="24" t="s">
        <v>136</v>
      </c>
      <c r="B46" s="18">
        <v>396162</v>
      </c>
      <c r="C46" s="25">
        <v>36199</v>
      </c>
      <c r="D46" s="26">
        <v>10.056311343110263</v>
      </c>
      <c r="E46" s="21">
        <v>0</v>
      </c>
    </row>
    <row r="47" spans="1:5" x14ac:dyDescent="0.2">
      <c r="A47" s="24" t="s">
        <v>11</v>
      </c>
      <c r="B47" s="18">
        <v>1261</v>
      </c>
      <c r="C47" s="25">
        <v>515</v>
      </c>
      <c r="D47" s="26">
        <v>69.034852546916895</v>
      </c>
      <c r="E47" s="21">
        <v>0</v>
      </c>
    </row>
    <row r="48" spans="1:5" x14ac:dyDescent="0.2">
      <c r="A48" s="29"/>
      <c r="B48" s="18"/>
      <c r="C48" s="18"/>
      <c r="D48" s="26"/>
      <c r="E48" s="21"/>
    </row>
    <row r="49" spans="1:5" ht="12.75" x14ac:dyDescent="0.2">
      <c r="A49" s="22" t="s">
        <v>156</v>
      </c>
      <c r="B49" s="19">
        <v>1608036</v>
      </c>
      <c r="C49" s="23">
        <v>123651</v>
      </c>
      <c r="D49" s="20">
        <v>8.3301165128992807</v>
      </c>
      <c r="E49" s="21">
        <v>1</v>
      </c>
    </row>
    <row r="50" spans="1:5" x14ac:dyDescent="0.2">
      <c r="A50" s="24" t="s">
        <v>31</v>
      </c>
      <c r="B50" s="18">
        <v>1470443</v>
      </c>
      <c r="C50" s="25">
        <v>111847</v>
      </c>
      <c r="D50" s="26">
        <v>8.2325430076343515</v>
      </c>
      <c r="E50" s="21">
        <v>1</v>
      </c>
    </row>
    <row r="51" spans="1:5" x14ac:dyDescent="0.2">
      <c r="A51" s="24" t="s">
        <v>32</v>
      </c>
      <c r="B51" s="25">
        <v>137593</v>
      </c>
      <c r="C51" s="25">
        <v>11804</v>
      </c>
      <c r="D51" s="26">
        <v>9.3839683915127718</v>
      </c>
      <c r="E51" s="21">
        <v>0</v>
      </c>
    </row>
    <row r="52" spans="1:5" x14ac:dyDescent="0.2">
      <c r="A52" s="28"/>
      <c r="B52" s="18"/>
      <c r="C52" s="18"/>
      <c r="D52" s="26"/>
      <c r="E52" s="21"/>
    </row>
    <row r="53" spans="1:5" ht="12.75" x14ac:dyDescent="0.2">
      <c r="A53" s="11" t="s">
        <v>157</v>
      </c>
      <c r="B53" s="12">
        <v>209980</v>
      </c>
      <c r="C53" s="13">
        <v>37269</v>
      </c>
      <c r="D53" s="14">
        <v>21.578822425902231</v>
      </c>
      <c r="E53" s="15">
        <v>1</v>
      </c>
    </row>
    <row r="54" spans="1:5" s="2" customFormat="1" x14ac:dyDescent="0.2">
      <c r="A54" s="17"/>
      <c r="B54" s="32"/>
      <c r="C54" s="19"/>
      <c r="D54" s="20"/>
      <c r="E54" s="21"/>
    </row>
    <row r="55" spans="1:5" x14ac:dyDescent="0.2">
      <c r="A55" s="22" t="s">
        <v>51</v>
      </c>
      <c r="B55" s="19">
        <v>209980</v>
      </c>
      <c r="C55" s="23">
        <v>37269</v>
      </c>
      <c r="D55" s="20">
        <v>21.578822425902231</v>
      </c>
      <c r="E55" s="21">
        <v>1</v>
      </c>
    </row>
    <row r="56" spans="1:5" x14ac:dyDescent="0.2">
      <c r="A56" s="24" t="s">
        <v>84</v>
      </c>
      <c r="B56" s="18">
        <v>175502</v>
      </c>
      <c r="C56" s="25">
        <v>30193</v>
      </c>
      <c r="D56" s="26">
        <v>20.778478965514868</v>
      </c>
      <c r="E56" s="21">
        <v>1</v>
      </c>
    </row>
    <row r="57" spans="1:5" ht="24" x14ac:dyDescent="0.2">
      <c r="A57" s="33" t="s">
        <v>234</v>
      </c>
      <c r="B57" s="18">
        <v>129766</v>
      </c>
      <c r="C57" s="25">
        <v>13110</v>
      </c>
      <c r="D57" s="26">
        <v>11.238170347003154</v>
      </c>
      <c r="E57" s="21">
        <v>0</v>
      </c>
    </row>
    <row r="58" spans="1:5" ht="12.75" x14ac:dyDescent="0.2">
      <c r="A58" s="33" t="s">
        <v>158</v>
      </c>
      <c r="B58" s="18">
        <v>45736</v>
      </c>
      <c r="C58" s="25">
        <v>17083</v>
      </c>
      <c r="D58" s="26">
        <v>59.620284088926113</v>
      </c>
      <c r="E58" s="21">
        <v>1</v>
      </c>
    </row>
    <row r="59" spans="1:5" x14ac:dyDescent="0.2">
      <c r="A59" s="24" t="s">
        <v>85</v>
      </c>
      <c r="B59" s="18">
        <v>34478</v>
      </c>
      <c r="C59" s="25">
        <v>7076</v>
      </c>
      <c r="D59" s="30">
        <v>25.822932632654549</v>
      </c>
      <c r="E59" s="21">
        <v>0</v>
      </c>
    </row>
    <row r="60" spans="1:5" x14ac:dyDescent="0.2">
      <c r="A60" s="29"/>
      <c r="B60" s="18"/>
      <c r="C60" s="18"/>
      <c r="D60" s="30"/>
      <c r="E60" s="21"/>
    </row>
    <row r="61" spans="1:5" x14ac:dyDescent="0.2">
      <c r="A61" s="22" t="s">
        <v>52</v>
      </c>
      <c r="B61" s="34">
        <v>209980</v>
      </c>
      <c r="C61" s="23">
        <v>37269</v>
      </c>
      <c r="D61" s="35">
        <v>21.578822425902231</v>
      </c>
      <c r="E61" s="21">
        <v>1</v>
      </c>
    </row>
    <row r="62" spans="1:5" x14ac:dyDescent="0.2">
      <c r="A62" s="24" t="s">
        <v>50</v>
      </c>
      <c r="B62" s="18">
        <v>75440</v>
      </c>
      <c r="C62" s="25">
        <v>1459</v>
      </c>
      <c r="D62" s="26">
        <v>1.9721279788053689</v>
      </c>
      <c r="E62" s="21">
        <v>0</v>
      </c>
    </row>
    <row r="63" spans="1:5" x14ac:dyDescent="0.2">
      <c r="A63" s="24" t="s">
        <v>36</v>
      </c>
      <c r="B63" s="18">
        <v>61239</v>
      </c>
      <c r="C63" s="25">
        <v>14184</v>
      </c>
      <c r="D63" s="26">
        <v>30.143449155243861</v>
      </c>
      <c r="E63" s="21">
        <v>1</v>
      </c>
    </row>
    <row r="64" spans="1:5" x14ac:dyDescent="0.2">
      <c r="A64" s="24" t="s">
        <v>37</v>
      </c>
      <c r="B64" s="18">
        <v>27519</v>
      </c>
      <c r="C64" s="25">
        <v>-2867</v>
      </c>
      <c r="D64" s="26">
        <v>-9.4352662410320551</v>
      </c>
      <c r="E64" s="21">
        <v>0</v>
      </c>
    </row>
    <row r="65" spans="1:5" x14ac:dyDescent="0.2">
      <c r="A65" s="24" t="s">
        <v>38</v>
      </c>
      <c r="B65" s="18">
        <v>36375</v>
      </c>
      <c r="C65" s="25">
        <v>16199</v>
      </c>
      <c r="D65" s="26">
        <v>80.288461538461547</v>
      </c>
      <c r="E65" s="21">
        <v>1</v>
      </c>
    </row>
    <row r="66" spans="1:5" s="2" customFormat="1" x14ac:dyDescent="0.2">
      <c r="A66" s="24" t="s">
        <v>28</v>
      </c>
      <c r="B66" s="151">
        <v>9325</v>
      </c>
      <c r="C66" s="25">
        <v>8212</v>
      </c>
      <c r="D66" s="26">
        <v>737.82569631626234</v>
      </c>
      <c r="E66" s="21">
        <v>0</v>
      </c>
    </row>
    <row r="67" spans="1:5" x14ac:dyDescent="0.2">
      <c r="A67" s="24" t="s">
        <v>11</v>
      </c>
      <c r="B67" s="18">
        <v>82</v>
      </c>
      <c r="C67" s="25">
        <v>0</v>
      </c>
      <c r="D67" s="26" t="s">
        <v>198</v>
      </c>
      <c r="E67" s="21">
        <v>0</v>
      </c>
    </row>
    <row r="68" spans="1:5" x14ac:dyDescent="0.2">
      <c r="A68" s="29"/>
      <c r="B68" s="37"/>
      <c r="C68" s="18"/>
      <c r="D68" s="26"/>
      <c r="E68" s="21"/>
    </row>
    <row r="69" spans="1:5" ht="12.75" x14ac:dyDescent="0.2">
      <c r="A69" s="22" t="s">
        <v>159</v>
      </c>
      <c r="B69" s="34">
        <v>209980</v>
      </c>
      <c r="C69" s="23">
        <v>37269</v>
      </c>
      <c r="D69" s="35">
        <v>21.578822425902231</v>
      </c>
      <c r="E69" s="21">
        <v>1</v>
      </c>
    </row>
    <row r="70" spans="1:5" x14ac:dyDescent="0.2">
      <c r="A70" s="24" t="s">
        <v>62</v>
      </c>
      <c r="B70" s="18">
        <v>21129</v>
      </c>
      <c r="C70" s="25">
        <v>6333</v>
      </c>
      <c r="D70" s="30">
        <v>42.802108678021092</v>
      </c>
      <c r="E70" s="21">
        <v>1</v>
      </c>
    </row>
    <row r="71" spans="1:5" x14ac:dyDescent="0.2">
      <c r="A71" s="24" t="s">
        <v>39</v>
      </c>
      <c r="B71" s="18">
        <v>43408</v>
      </c>
      <c r="C71" s="25">
        <v>14295</v>
      </c>
      <c r="D71" s="26">
        <v>49.10177583897228</v>
      </c>
      <c r="E71" s="21">
        <v>1</v>
      </c>
    </row>
    <row r="72" spans="1:5" x14ac:dyDescent="0.2">
      <c r="A72" s="24" t="s">
        <v>40</v>
      </c>
      <c r="B72" s="18">
        <v>57558</v>
      </c>
      <c r="C72" s="25">
        <v>-2084</v>
      </c>
      <c r="D72" s="26">
        <v>-3.4941819523154822</v>
      </c>
      <c r="E72" s="21">
        <v>0</v>
      </c>
    </row>
    <row r="73" spans="1:5" x14ac:dyDescent="0.2">
      <c r="A73" s="24" t="s">
        <v>41</v>
      </c>
      <c r="B73" s="18">
        <v>46155</v>
      </c>
      <c r="C73" s="25">
        <v>4763</v>
      </c>
      <c r="D73" s="26">
        <v>11.507054503285659</v>
      </c>
      <c r="E73" s="21">
        <v>0</v>
      </c>
    </row>
    <row r="74" spans="1:5" x14ac:dyDescent="0.2">
      <c r="A74" s="24" t="s">
        <v>135</v>
      </c>
      <c r="B74" s="18">
        <v>17589</v>
      </c>
      <c r="C74" s="25">
        <v>10258</v>
      </c>
      <c r="D74" s="26">
        <v>139.92634019915428</v>
      </c>
      <c r="E74" s="21">
        <v>1</v>
      </c>
    </row>
    <row r="75" spans="1:5" x14ac:dyDescent="0.2">
      <c r="A75" s="24" t="s">
        <v>136</v>
      </c>
      <c r="B75" s="18">
        <v>24141</v>
      </c>
      <c r="C75" s="25">
        <v>4010</v>
      </c>
      <c r="D75" s="26">
        <v>19.919527097511299</v>
      </c>
      <c r="E75" s="21">
        <v>0</v>
      </c>
    </row>
    <row r="76" spans="1:5" x14ac:dyDescent="0.2">
      <c r="A76" s="24" t="s">
        <v>11</v>
      </c>
      <c r="B76" s="18" t="s">
        <v>198</v>
      </c>
      <c r="C76" s="25">
        <v>0</v>
      </c>
      <c r="D76" s="26" t="s">
        <v>198</v>
      </c>
      <c r="E76" s="21">
        <v>0</v>
      </c>
    </row>
    <row r="77" spans="1:5" x14ac:dyDescent="0.2">
      <c r="A77" s="40"/>
      <c r="B77" s="37"/>
      <c r="C77" s="41"/>
      <c r="D77" s="42"/>
      <c r="E77" s="21"/>
    </row>
    <row r="78" spans="1:5" x14ac:dyDescent="0.2">
      <c r="A78" s="11" t="s">
        <v>33</v>
      </c>
      <c r="B78" s="12">
        <v>1068013</v>
      </c>
      <c r="C78" s="13">
        <v>-124010</v>
      </c>
      <c r="D78" s="14">
        <v>-10.403322754678392</v>
      </c>
      <c r="E78" s="15">
        <v>-1</v>
      </c>
    </row>
    <row r="79" spans="1:5" x14ac:dyDescent="0.2">
      <c r="A79" s="17"/>
      <c r="B79" s="18"/>
      <c r="C79" s="19"/>
      <c r="D79" s="20"/>
      <c r="E79" s="21"/>
    </row>
    <row r="80" spans="1:5" x14ac:dyDescent="0.2">
      <c r="A80" s="22" t="s">
        <v>53</v>
      </c>
      <c r="B80" s="34">
        <v>1068013</v>
      </c>
      <c r="C80" s="23">
        <v>-124010</v>
      </c>
      <c r="D80" s="35">
        <v>-10.403322754678392</v>
      </c>
      <c r="E80" s="21">
        <v>-1</v>
      </c>
    </row>
    <row r="81" spans="1:5" ht="12.75" x14ac:dyDescent="0.2">
      <c r="A81" s="24" t="s">
        <v>160</v>
      </c>
      <c r="B81" s="18">
        <v>882192</v>
      </c>
      <c r="C81" s="25">
        <v>-210843</v>
      </c>
      <c r="D81" s="26">
        <v>-19.289684227860956</v>
      </c>
      <c r="E81" s="21">
        <v>-1</v>
      </c>
    </row>
    <row r="82" spans="1:5" ht="12.75" x14ac:dyDescent="0.2">
      <c r="A82" s="43" t="s">
        <v>161</v>
      </c>
      <c r="B82" s="18">
        <v>144537</v>
      </c>
      <c r="C82" s="25">
        <v>63655</v>
      </c>
      <c r="D82" s="26">
        <v>78.701070695581222</v>
      </c>
      <c r="E82" s="21">
        <v>1</v>
      </c>
    </row>
    <row r="83" spans="1:5" ht="12.75" x14ac:dyDescent="0.2">
      <c r="A83" s="43" t="s">
        <v>162</v>
      </c>
      <c r="B83" s="18">
        <v>41284</v>
      </c>
      <c r="C83" s="25">
        <v>23178</v>
      </c>
      <c r="D83" s="26">
        <v>128.01281343201148</v>
      </c>
      <c r="E83" s="21">
        <v>1</v>
      </c>
    </row>
    <row r="84" spans="1:5" x14ac:dyDescent="0.2">
      <c r="A84" s="29"/>
      <c r="B84" s="18"/>
      <c r="C84" s="18"/>
      <c r="D84" s="26"/>
      <c r="E84" s="21"/>
    </row>
    <row r="85" spans="1:5" x14ac:dyDescent="0.2">
      <c r="A85" s="22" t="s">
        <v>54</v>
      </c>
      <c r="B85" s="34">
        <v>1068013</v>
      </c>
      <c r="C85" s="23">
        <v>-124010</v>
      </c>
      <c r="D85" s="35">
        <v>-10.403322754678392</v>
      </c>
      <c r="E85" s="21">
        <v>-1</v>
      </c>
    </row>
    <row r="86" spans="1:5" x14ac:dyDescent="0.2">
      <c r="A86" s="24" t="s">
        <v>50</v>
      </c>
      <c r="B86" s="18">
        <v>315546</v>
      </c>
      <c r="C86" s="25">
        <v>2756</v>
      </c>
      <c r="D86" s="26">
        <v>0.88110233703123497</v>
      </c>
      <c r="E86" s="21">
        <v>0</v>
      </c>
    </row>
    <row r="87" spans="1:5" x14ac:dyDescent="0.2">
      <c r="A87" s="24" t="s">
        <v>36</v>
      </c>
      <c r="B87" s="18">
        <v>71801</v>
      </c>
      <c r="C87" s="25">
        <v>-33921</v>
      </c>
      <c r="D87" s="26">
        <v>-32.085091087947639</v>
      </c>
      <c r="E87" s="21">
        <v>-1</v>
      </c>
    </row>
    <row r="88" spans="1:5" x14ac:dyDescent="0.2">
      <c r="A88" s="24" t="s">
        <v>37</v>
      </c>
      <c r="B88" s="18">
        <v>69812</v>
      </c>
      <c r="C88" s="25">
        <v>-19923</v>
      </c>
      <c r="D88" s="26">
        <v>-22.202039338050927</v>
      </c>
      <c r="E88" s="21">
        <v>-1</v>
      </c>
    </row>
    <row r="89" spans="1:5" x14ac:dyDescent="0.2">
      <c r="A89" s="24" t="s">
        <v>38</v>
      </c>
      <c r="B89" s="18">
        <v>169318</v>
      </c>
      <c r="C89" s="25">
        <v>-19434</v>
      </c>
      <c r="D89" s="26">
        <v>-10.296049843180469</v>
      </c>
      <c r="E89" s="21">
        <v>0</v>
      </c>
    </row>
    <row r="90" spans="1:5" x14ac:dyDescent="0.2">
      <c r="A90" s="24" t="s">
        <v>28</v>
      </c>
      <c r="B90" s="18">
        <v>441446</v>
      </c>
      <c r="C90" s="25">
        <v>-53306</v>
      </c>
      <c r="D90" s="26">
        <v>-10.774286915464717</v>
      </c>
      <c r="E90" s="21">
        <v>-1</v>
      </c>
    </row>
    <row r="91" spans="1:5" x14ac:dyDescent="0.2">
      <c r="A91" s="24" t="s">
        <v>11</v>
      </c>
      <c r="B91" s="18">
        <v>90</v>
      </c>
      <c r="C91" s="25">
        <v>-182</v>
      </c>
      <c r="D91" s="26">
        <v>-66.911764705882348</v>
      </c>
      <c r="E91" s="21">
        <v>0</v>
      </c>
    </row>
    <row r="92" spans="1:5" x14ac:dyDescent="0.2">
      <c r="A92" s="29"/>
      <c r="B92" s="37"/>
      <c r="C92" s="18"/>
      <c r="D92" s="26"/>
      <c r="E92" s="21"/>
    </row>
    <row r="93" spans="1:5" ht="12.75" x14ac:dyDescent="0.2">
      <c r="A93" s="22" t="s">
        <v>163</v>
      </c>
      <c r="B93" s="34">
        <v>1068013</v>
      </c>
      <c r="C93" s="23">
        <v>-124010</v>
      </c>
      <c r="D93" s="35">
        <v>-10.403322754678392</v>
      </c>
      <c r="E93" s="21">
        <v>-1</v>
      </c>
    </row>
    <row r="94" spans="1:5" x14ac:dyDescent="0.2">
      <c r="A94" s="24" t="s">
        <v>62</v>
      </c>
      <c r="B94" s="18">
        <v>181895</v>
      </c>
      <c r="C94" s="25">
        <v>-6548</v>
      </c>
      <c r="D94" s="30">
        <v>-3.4747907855425781</v>
      </c>
      <c r="E94" s="21">
        <v>0</v>
      </c>
    </row>
    <row r="95" spans="1:5" x14ac:dyDescent="0.2">
      <c r="A95" s="24" t="s">
        <v>39</v>
      </c>
      <c r="B95" s="18">
        <v>228046</v>
      </c>
      <c r="C95" s="25">
        <v>-68290</v>
      </c>
      <c r="D95" s="26">
        <v>-23.044786998542197</v>
      </c>
      <c r="E95" s="21">
        <v>-1</v>
      </c>
    </row>
    <row r="96" spans="1:5" x14ac:dyDescent="0.2">
      <c r="A96" s="24" t="s">
        <v>40</v>
      </c>
      <c r="B96" s="18">
        <v>350584</v>
      </c>
      <c r="C96" s="25">
        <v>18320</v>
      </c>
      <c r="D96" s="26">
        <v>5.5136879108179038</v>
      </c>
      <c r="E96" s="21">
        <v>0</v>
      </c>
    </row>
    <row r="97" spans="1:5" x14ac:dyDescent="0.2">
      <c r="A97" s="24" t="s">
        <v>41</v>
      </c>
      <c r="B97" s="18">
        <v>140434</v>
      </c>
      <c r="C97" s="25">
        <v>-18177</v>
      </c>
      <c r="D97" s="26">
        <v>-11.460113106909358</v>
      </c>
      <c r="E97" s="21">
        <v>0</v>
      </c>
    </row>
    <row r="98" spans="1:5" x14ac:dyDescent="0.2">
      <c r="A98" s="24" t="s">
        <v>135</v>
      </c>
      <c r="B98" s="18">
        <v>61765</v>
      </c>
      <c r="C98" s="25">
        <v>-9029</v>
      </c>
      <c r="D98" s="26">
        <v>-12.753905698223015</v>
      </c>
      <c r="E98" s="21">
        <v>0</v>
      </c>
    </row>
    <row r="99" spans="1:5" x14ac:dyDescent="0.2">
      <c r="A99" s="24" t="s">
        <v>136</v>
      </c>
      <c r="B99" s="18">
        <v>105134</v>
      </c>
      <c r="C99" s="25">
        <v>-40127</v>
      </c>
      <c r="D99" s="26">
        <v>-27.624069777848149</v>
      </c>
      <c r="E99" s="21">
        <v>-1</v>
      </c>
    </row>
    <row r="100" spans="1:5" x14ac:dyDescent="0.2">
      <c r="A100" s="24" t="s">
        <v>11</v>
      </c>
      <c r="B100" s="18">
        <v>155</v>
      </c>
      <c r="C100" s="25">
        <v>-159</v>
      </c>
      <c r="D100" s="26">
        <v>-50.636942675159233</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62.993684401646689</v>
      </c>
      <c r="C105" s="47">
        <v>4.8319859959289886</v>
      </c>
      <c r="D105" s="47">
        <v>8.3078488565147719</v>
      </c>
      <c r="E105" s="21">
        <v>1</v>
      </c>
    </row>
    <row r="106" spans="1:5" ht="12.75" x14ac:dyDescent="0.2">
      <c r="A106" s="58" t="s">
        <v>164</v>
      </c>
      <c r="B106" s="59">
        <v>55.717943236190628</v>
      </c>
      <c r="C106" s="47">
        <v>3.6181537925064546</v>
      </c>
      <c r="D106" s="47">
        <v>6.9446610651227259</v>
      </c>
      <c r="E106" s="21">
        <v>1</v>
      </c>
    </row>
    <row r="107" spans="1:5" x14ac:dyDescent="0.2">
      <c r="A107" s="58" t="s">
        <v>44</v>
      </c>
      <c r="B107" s="59">
        <v>37.006315598353304</v>
      </c>
      <c r="C107" s="47">
        <v>-4.8319859959289957</v>
      </c>
      <c r="D107" s="47">
        <v>-11.549192514519625</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165</v>
      </c>
      <c r="B110" s="59">
        <v>11.549953355746045</v>
      </c>
      <c r="C110" s="47">
        <v>1.1274431330431955</v>
      </c>
      <c r="D110" s="47">
        <v>10.817385725248231</v>
      </c>
      <c r="E110" s="21">
        <v>0</v>
      </c>
    </row>
    <row r="111" spans="1:5" x14ac:dyDescent="0.2">
      <c r="A111" s="58" t="s">
        <v>35</v>
      </c>
      <c r="B111" s="59">
        <v>19.118258585182968</v>
      </c>
      <c r="C111" s="47">
        <v>1.1048182051446354</v>
      </c>
      <c r="D111" s="47">
        <v>6.1332992578638352</v>
      </c>
      <c r="E111" s="21">
        <v>0</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70.768378319888356</v>
      </c>
      <c r="C114" s="47">
        <v>-3.8495947800823416</v>
      </c>
      <c r="D114" s="47">
        <v>-5.1590717626767768</v>
      </c>
      <c r="E114" s="21">
        <v>-1</v>
      </c>
    </row>
    <row r="115" spans="1:5" x14ac:dyDescent="0.2">
      <c r="A115" s="58" t="s">
        <v>89</v>
      </c>
      <c r="B115" s="59">
        <v>7.4408160016318048</v>
      </c>
      <c r="C115" s="47">
        <v>1.4330754221999191</v>
      </c>
      <c r="D115" s="47">
        <v>23.853816642918961</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166</v>
      </c>
      <c r="B118" s="64">
        <v>13.513903081804981</v>
      </c>
      <c r="C118" s="65">
        <v>2.1232170630442599</v>
      </c>
      <c r="D118" s="65">
        <v>18.639940206825759</v>
      </c>
      <c r="E118" s="66">
        <v>1</v>
      </c>
    </row>
    <row r="119" spans="1:5" s="2" customFormat="1" x14ac:dyDescent="0.2">
      <c r="A119" s="163" t="s">
        <v>167</v>
      </c>
      <c r="B119" s="163"/>
      <c r="C119" s="163"/>
      <c r="D119" s="163"/>
      <c r="E119" s="163"/>
    </row>
    <row r="120" spans="1:5" s="2" customFormat="1" x14ac:dyDescent="0.2">
      <c r="A120" s="160" t="s">
        <v>168</v>
      </c>
      <c r="B120" s="160"/>
      <c r="C120" s="160"/>
      <c r="D120" s="160"/>
      <c r="E120" s="160"/>
    </row>
    <row r="121" spans="1:5" s="2" customFormat="1" x14ac:dyDescent="0.2">
      <c r="A121" s="160" t="s">
        <v>169</v>
      </c>
      <c r="B121" s="160"/>
      <c r="C121" s="160"/>
      <c r="D121" s="160"/>
      <c r="E121" s="160"/>
    </row>
    <row r="122" spans="1:5" s="2" customFormat="1" x14ac:dyDescent="0.2">
      <c r="A122" s="160" t="s">
        <v>170</v>
      </c>
      <c r="B122" s="160"/>
      <c r="C122" s="160"/>
      <c r="D122" s="160"/>
      <c r="E122" s="160"/>
    </row>
    <row r="123" spans="1:5" s="2" customFormat="1" x14ac:dyDescent="0.2">
      <c r="A123" s="160" t="s">
        <v>199</v>
      </c>
      <c r="B123" s="160"/>
      <c r="C123" s="160"/>
      <c r="D123" s="160"/>
      <c r="E123" s="160"/>
    </row>
    <row r="124" spans="1:5" s="2" customFormat="1" x14ac:dyDescent="0.2">
      <c r="A124" s="160" t="s">
        <v>171</v>
      </c>
      <c r="B124" s="160"/>
      <c r="C124" s="160"/>
      <c r="D124" s="160"/>
      <c r="E124" s="160"/>
    </row>
    <row r="125" spans="1:5" s="2" customFormat="1" x14ac:dyDescent="0.2">
      <c r="A125" s="160" t="s">
        <v>172</v>
      </c>
      <c r="B125" s="160"/>
      <c r="C125" s="160"/>
      <c r="D125" s="160"/>
      <c r="E125" s="160"/>
    </row>
    <row r="126" spans="1:5" s="2" customFormat="1" x14ac:dyDescent="0.2">
      <c r="A126" s="160" t="s">
        <v>173</v>
      </c>
      <c r="B126" s="160"/>
      <c r="C126" s="160"/>
      <c r="D126" s="160"/>
      <c r="E126" s="160"/>
    </row>
    <row r="127" spans="1:5" s="2" customFormat="1" x14ac:dyDescent="0.2">
      <c r="A127" s="160" t="s">
        <v>174</v>
      </c>
      <c r="B127" s="160"/>
      <c r="C127" s="160"/>
      <c r="D127" s="160"/>
      <c r="E127" s="160"/>
    </row>
    <row r="128" spans="1:5" s="2" customFormat="1" x14ac:dyDescent="0.2">
      <c r="A128" s="160" t="s">
        <v>175</v>
      </c>
      <c r="B128" s="160"/>
      <c r="C128" s="160"/>
      <c r="D128" s="160"/>
      <c r="E128" s="160"/>
    </row>
    <row r="129" spans="1:5" s="2" customFormat="1" x14ac:dyDescent="0.2">
      <c r="A129" s="160" t="s">
        <v>176</v>
      </c>
      <c r="B129" s="160"/>
      <c r="C129" s="160"/>
      <c r="D129" s="160"/>
      <c r="E129" s="160"/>
    </row>
    <row r="130" spans="1:5" s="2" customFormat="1" x14ac:dyDescent="0.2">
      <c r="A130" s="160" t="s">
        <v>177</v>
      </c>
      <c r="B130" s="160"/>
      <c r="C130" s="160"/>
      <c r="D130" s="160"/>
      <c r="E130" s="160"/>
    </row>
    <row r="131" spans="1:5" s="2" customFormat="1" x14ac:dyDescent="0.2">
      <c r="A131" s="160" t="s">
        <v>178</v>
      </c>
      <c r="B131" s="160"/>
      <c r="C131" s="160"/>
      <c r="D131" s="160"/>
      <c r="E131" s="160"/>
    </row>
    <row r="132" spans="1:5" s="2" customFormat="1" x14ac:dyDescent="0.2">
      <c r="A132" s="160" t="s">
        <v>179</v>
      </c>
      <c r="B132" s="160"/>
      <c r="C132" s="160"/>
      <c r="D132" s="160"/>
      <c r="E132" s="160"/>
    </row>
    <row r="133" spans="1:5" s="2" customFormat="1" ht="11.25" customHeight="1" x14ac:dyDescent="0.2">
      <c r="A133" s="164" t="s">
        <v>239</v>
      </c>
      <c r="B133" s="164"/>
      <c r="C133" s="164"/>
      <c r="D133" s="164"/>
      <c r="E133" s="164"/>
    </row>
    <row r="134" spans="1:5" x14ac:dyDescent="0.2">
      <c r="A134" s="67">
        <v>1</v>
      </c>
      <c r="B134" s="67">
        <v>-1</v>
      </c>
      <c r="C134" s="67">
        <v>0</v>
      </c>
    </row>
  </sheetData>
  <mergeCells count="21">
    <mergeCell ref="A132:E132"/>
    <mergeCell ref="A133:E133"/>
    <mergeCell ref="A126:E126"/>
    <mergeCell ref="A127:E127"/>
    <mergeCell ref="A128:E128"/>
    <mergeCell ref="A129:E129"/>
    <mergeCell ref="A131:E131"/>
    <mergeCell ref="A130:E130"/>
    <mergeCell ref="A124:E124"/>
    <mergeCell ref="A125:E125"/>
    <mergeCell ref="A120:E120"/>
    <mergeCell ref="A121:E121"/>
    <mergeCell ref="A1:E1"/>
    <mergeCell ref="A2:E2"/>
    <mergeCell ref="A3:E3"/>
    <mergeCell ref="A122:E122"/>
    <mergeCell ref="A123:E123"/>
    <mergeCell ref="E4:E5"/>
    <mergeCell ref="C4:D4"/>
    <mergeCell ref="A4:A5"/>
    <mergeCell ref="A119:E119"/>
  </mergeCells>
  <conditionalFormatting sqref="A134:C134 E118 E114:E115 E110:E111 E105:E107 E93:E100 E85:E91 E80:E83 E78 E55:E59 E53 E49:E51 E40:E47 E36:E38 E28:E34 E26 E24 E20:E22 E18 E9:E16 E7 E69:E76 E61:E67">
    <cfRule type="iconSet" priority="1">
      <iconSet iconSet="3Arrows" showValue="0">
        <cfvo type="percent" val="0"/>
        <cfvo type="percent" val="33"/>
        <cfvo type="percent" val="67"/>
      </iconSet>
    </cfRule>
  </conditionalFormatting>
  <conditionalFormatting sqref="E116:E117">
    <cfRule type="iconSet" priority="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36" customWidth="1"/>
    <col min="6" max="16384" width="11.42578125" style="10"/>
  </cols>
  <sheetData>
    <row r="1" spans="1:7" x14ac:dyDescent="0.2">
      <c r="A1" s="157" t="s">
        <v>46</v>
      </c>
      <c r="B1" s="157"/>
      <c r="C1" s="157"/>
      <c r="D1" s="157"/>
      <c r="E1" s="157"/>
    </row>
    <row r="2" spans="1:7" x14ac:dyDescent="0.2">
      <c r="A2" s="157" t="s">
        <v>185</v>
      </c>
      <c r="B2" s="157"/>
      <c r="C2" s="157"/>
      <c r="D2" s="157"/>
      <c r="E2" s="157"/>
    </row>
    <row r="3" spans="1:7" ht="12" thickBot="1" x14ac:dyDescent="0.25">
      <c r="A3" s="158" t="s">
        <v>238</v>
      </c>
      <c r="B3" s="158"/>
      <c r="C3" s="158"/>
      <c r="D3" s="158"/>
      <c r="E3" s="158"/>
    </row>
    <row r="4" spans="1:7" ht="15" customHeight="1" x14ac:dyDescent="0.2">
      <c r="A4" s="166" t="s">
        <v>22</v>
      </c>
      <c r="B4" s="3" t="s">
        <v>240</v>
      </c>
      <c r="C4" s="165" t="s">
        <v>90</v>
      </c>
      <c r="D4" s="165"/>
      <c r="E4" s="161" t="s">
        <v>121</v>
      </c>
    </row>
    <row r="5" spans="1:7" ht="13.5" customHeight="1" thickBot="1" x14ac:dyDescent="0.25">
      <c r="A5" s="167"/>
      <c r="B5" s="6" t="s">
        <v>241</v>
      </c>
      <c r="C5" s="6" t="s">
        <v>64</v>
      </c>
      <c r="D5" s="6" t="s">
        <v>63</v>
      </c>
      <c r="E5" s="162"/>
    </row>
    <row r="6" spans="1:7" x14ac:dyDescent="0.2">
      <c r="A6" s="68"/>
      <c r="B6" s="8"/>
      <c r="C6" s="8"/>
      <c r="D6" s="9"/>
    </row>
    <row r="7" spans="1:7" x14ac:dyDescent="0.2">
      <c r="A7" s="11" t="s">
        <v>59</v>
      </c>
      <c r="B7" s="12">
        <v>1379725</v>
      </c>
      <c r="C7" s="13">
        <v>16052</v>
      </c>
      <c r="D7" s="14">
        <v>1.177115041509218</v>
      </c>
      <c r="E7" s="15">
        <v>0</v>
      </c>
    </row>
    <row r="8" spans="1:7" s="2" customFormat="1" x14ac:dyDescent="0.2">
      <c r="A8" s="17"/>
      <c r="B8" s="18"/>
      <c r="C8" s="19"/>
      <c r="D8" s="20"/>
      <c r="E8" s="21"/>
    </row>
    <row r="9" spans="1:7" s="2" customFormat="1" x14ac:dyDescent="0.2">
      <c r="A9" s="22" t="s">
        <v>76</v>
      </c>
      <c r="B9" s="19">
        <v>1379725</v>
      </c>
      <c r="C9" s="23">
        <v>16052</v>
      </c>
      <c r="D9" s="20">
        <v>1.177115041509218</v>
      </c>
      <c r="E9" s="21">
        <v>0</v>
      </c>
    </row>
    <row r="10" spans="1:7" s="2" customFormat="1" x14ac:dyDescent="0.2">
      <c r="A10" s="24" t="s">
        <v>75</v>
      </c>
      <c r="B10" s="18">
        <v>342897</v>
      </c>
      <c r="C10" s="25">
        <v>987</v>
      </c>
      <c r="D10" s="26">
        <v>0.28867245766429761</v>
      </c>
      <c r="E10" s="21">
        <v>0</v>
      </c>
      <c r="F10" s="27"/>
      <c r="G10" s="27"/>
    </row>
    <row r="11" spans="1:7" s="2" customFormat="1" x14ac:dyDescent="0.2">
      <c r="A11" s="24" t="s">
        <v>50</v>
      </c>
      <c r="B11" s="18">
        <v>226722</v>
      </c>
      <c r="C11" s="25">
        <v>-1412</v>
      </c>
      <c r="D11" s="26">
        <v>-0.61893448587233812</v>
      </c>
      <c r="E11" s="21">
        <v>0</v>
      </c>
      <c r="F11" s="27"/>
      <c r="G11" s="27"/>
    </row>
    <row r="12" spans="1:7" s="2" customFormat="1" x14ac:dyDescent="0.2">
      <c r="A12" s="24" t="s">
        <v>36</v>
      </c>
      <c r="B12" s="18">
        <v>200661</v>
      </c>
      <c r="C12" s="25">
        <v>-1549</v>
      </c>
      <c r="D12" s="26">
        <v>-0.7660353098264181</v>
      </c>
      <c r="E12" s="21">
        <v>0</v>
      </c>
      <c r="F12" s="27"/>
      <c r="G12" s="27"/>
    </row>
    <row r="13" spans="1:7" s="2" customFormat="1" x14ac:dyDescent="0.2">
      <c r="A13" s="24" t="s">
        <v>37</v>
      </c>
      <c r="B13" s="18">
        <v>182181</v>
      </c>
      <c r="C13" s="25">
        <v>7073</v>
      </c>
      <c r="D13" s="26">
        <v>4.0392215090115808</v>
      </c>
      <c r="E13" s="21">
        <v>0</v>
      </c>
      <c r="F13" s="27"/>
      <c r="G13" s="27"/>
    </row>
    <row r="14" spans="1:7" s="2" customFormat="1" x14ac:dyDescent="0.2">
      <c r="A14" s="24" t="s">
        <v>38</v>
      </c>
      <c r="B14" s="18">
        <v>230189</v>
      </c>
      <c r="C14" s="25">
        <v>-6922</v>
      </c>
      <c r="D14" s="26">
        <v>-2.9193078347271952</v>
      </c>
      <c r="E14" s="21">
        <v>0</v>
      </c>
      <c r="F14" s="27"/>
      <c r="G14" s="27"/>
    </row>
    <row r="15" spans="1:7" s="2" customFormat="1" x14ac:dyDescent="0.2">
      <c r="A15" s="24" t="s">
        <v>28</v>
      </c>
      <c r="B15" s="18">
        <v>196118</v>
      </c>
      <c r="C15" s="25">
        <v>17168</v>
      </c>
      <c r="D15" s="26">
        <v>9.5937412685107564</v>
      </c>
      <c r="E15" s="21">
        <v>0</v>
      </c>
      <c r="F15" s="27"/>
      <c r="G15" s="27"/>
    </row>
    <row r="16" spans="1:7" s="2" customFormat="1" x14ac:dyDescent="0.2">
      <c r="A16" s="24" t="s">
        <v>11</v>
      </c>
      <c r="B16" s="18">
        <v>957</v>
      </c>
      <c r="C16" s="25">
        <v>707</v>
      </c>
      <c r="D16" s="26">
        <v>282.8</v>
      </c>
      <c r="E16" s="21">
        <v>0</v>
      </c>
      <c r="F16" s="27"/>
      <c r="G16" s="27"/>
    </row>
    <row r="17" spans="1:7" x14ac:dyDescent="0.2">
      <c r="A17" s="28"/>
      <c r="B17" s="18"/>
      <c r="C17" s="18"/>
      <c r="D17" s="26"/>
      <c r="E17" s="21"/>
    </row>
    <row r="18" spans="1:7" x14ac:dyDescent="0.2">
      <c r="A18" s="11" t="s">
        <v>24</v>
      </c>
      <c r="B18" s="12">
        <v>1036828</v>
      </c>
      <c r="C18" s="13">
        <v>15065</v>
      </c>
      <c r="D18" s="14">
        <v>1.4744123637281836</v>
      </c>
      <c r="E18" s="15">
        <v>0</v>
      </c>
    </row>
    <row r="19" spans="1:7" s="2" customFormat="1" x14ac:dyDescent="0.2">
      <c r="A19" s="17"/>
      <c r="B19" s="19"/>
      <c r="C19" s="19"/>
      <c r="D19" s="20"/>
      <c r="E19" s="21"/>
    </row>
    <row r="20" spans="1:7" x14ac:dyDescent="0.2">
      <c r="A20" s="22" t="s">
        <v>25</v>
      </c>
      <c r="B20" s="19">
        <v>630029</v>
      </c>
      <c r="C20" s="23">
        <v>53332</v>
      </c>
      <c r="D20" s="20">
        <v>9.2478372524913439</v>
      </c>
      <c r="E20" s="21">
        <v>1</v>
      </c>
      <c r="F20" s="137"/>
    </row>
    <row r="21" spans="1:7" x14ac:dyDescent="0.2">
      <c r="A21" s="24" t="s">
        <v>69</v>
      </c>
      <c r="B21" s="18">
        <v>563730</v>
      </c>
      <c r="C21" s="25">
        <v>43404</v>
      </c>
      <c r="D21" s="26">
        <v>8.3416934767818631</v>
      </c>
      <c r="E21" s="21">
        <v>1</v>
      </c>
      <c r="F21" s="137"/>
      <c r="G21" s="137"/>
    </row>
    <row r="22" spans="1:7" x14ac:dyDescent="0.2">
      <c r="A22" s="24" t="s">
        <v>70</v>
      </c>
      <c r="B22" s="18">
        <v>66299</v>
      </c>
      <c r="C22" s="25">
        <v>9928</v>
      </c>
      <c r="D22" s="26">
        <v>17.61189263983254</v>
      </c>
      <c r="E22" s="21">
        <v>1</v>
      </c>
      <c r="F22" s="137"/>
    </row>
    <row r="23" spans="1:7" x14ac:dyDescent="0.2">
      <c r="A23" s="29"/>
      <c r="B23" s="18"/>
      <c r="C23" s="18"/>
      <c r="D23" s="26"/>
      <c r="E23" s="21"/>
    </row>
    <row r="24" spans="1:7" x14ac:dyDescent="0.2">
      <c r="A24" s="22" t="s">
        <v>26</v>
      </c>
      <c r="B24" s="19">
        <v>406799</v>
      </c>
      <c r="C24" s="23">
        <v>-38267</v>
      </c>
      <c r="D24" s="20">
        <v>-8.5980506261992602</v>
      </c>
      <c r="E24" s="21">
        <v>-1</v>
      </c>
    </row>
    <row r="25" spans="1:7" x14ac:dyDescent="0.2">
      <c r="A25" s="28"/>
      <c r="B25" s="18"/>
      <c r="C25" s="18"/>
      <c r="D25" s="26"/>
      <c r="E25" s="21"/>
    </row>
    <row r="26" spans="1:7" ht="12.75" x14ac:dyDescent="0.2">
      <c r="A26" s="11" t="s">
        <v>153</v>
      </c>
      <c r="B26" s="12">
        <v>563730</v>
      </c>
      <c r="C26" s="13">
        <v>43404</v>
      </c>
      <c r="D26" s="14">
        <v>8.3416934767818631</v>
      </c>
      <c r="E26" s="15">
        <v>1</v>
      </c>
    </row>
    <row r="27" spans="1:7" s="2" customFormat="1" x14ac:dyDescent="0.2">
      <c r="A27" s="17"/>
      <c r="B27" s="18"/>
      <c r="C27" s="19"/>
      <c r="D27" s="20"/>
      <c r="E27" s="21"/>
    </row>
    <row r="28" spans="1:7" x14ac:dyDescent="0.2">
      <c r="A28" s="22" t="s">
        <v>27</v>
      </c>
      <c r="B28" s="19">
        <v>563730</v>
      </c>
      <c r="C28" s="23">
        <v>43404</v>
      </c>
      <c r="D28" s="20">
        <v>8.3416934767818631</v>
      </c>
      <c r="E28" s="21">
        <v>1</v>
      </c>
    </row>
    <row r="29" spans="1:7" x14ac:dyDescent="0.2">
      <c r="A29" s="24" t="s">
        <v>50</v>
      </c>
      <c r="B29" s="18">
        <v>77212</v>
      </c>
      <c r="C29" s="25">
        <v>7183</v>
      </c>
      <c r="D29" s="26">
        <v>10.257179168630138</v>
      </c>
      <c r="E29" s="21">
        <v>1</v>
      </c>
    </row>
    <row r="30" spans="1:7" x14ac:dyDescent="0.2">
      <c r="A30" s="24" t="s">
        <v>36</v>
      </c>
      <c r="B30" s="18">
        <v>137359</v>
      </c>
      <c r="C30" s="25">
        <v>8582</v>
      </c>
      <c r="D30" s="26">
        <v>6.6642335199608631</v>
      </c>
      <c r="E30" s="21">
        <v>1</v>
      </c>
    </row>
    <row r="31" spans="1:7" x14ac:dyDescent="0.2">
      <c r="A31" s="24" t="s">
        <v>37</v>
      </c>
      <c r="B31" s="18">
        <v>133679</v>
      </c>
      <c r="C31" s="25">
        <v>10326</v>
      </c>
      <c r="D31" s="26">
        <v>8.3710975817369668</v>
      </c>
      <c r="E31" s="21">
        <v>1</v>
      </c>
    </row>
    <row r="32" spans="1:7" x14ac:dyDescent="0.2">
      <c r="A32" s="24" t="s">
        <v>38</v>
      </c>
      <c r="B32" s="18">
        <v>152279</v>
      </c>
      <c r="C32" s="25">
        <v>1728</v>
      </c>
      <c r="D32" s="26">
        <v>1.1477838074805216</v>
      </c>
      <c r="E32" s="21">
        <v>0</v>
      </c>
    </row>
    <row r="33" spans="1:5" x14ac:dyDescent="0.2">
      <c r="A33" s="24" t="s">
        <v>28</v>
      </c>
      <c r="B33" s="18">
        <v>62512</v>
      </c>
      <c r="C33" s="25">
        <v>15060</v>
      </c>
      <c r="D33" s="26">
        <v>31.737334569670406</v>
      </c>
      <c r="E33" s="21">
        <v>1</v>
      </c>
    </row>
    <row r="34" spans="1:5" x14ac:dyDescent="0.2">
      <c r="A34" s="24" t="s">
        <v>11</v>
      </c>
      <c r="B34" s="18">
        <v>689</v>
      </c>
      <c r="C34" s="25">
        <v>525</v>
      </c>
      <c r="D34" s="26">
        <v>320.1219512195122</v>
      </c>
      <c r="E34" s="21">
        <v>0</v>
      </c>
    </row>
    <row r="35" spans="1:5" x14ac:dyDescent="0.2">
      <c r="A35" s="29"/>
      <c r="B35" s="18"/>
      <c r="C35" s="18"/>
      <c r="D35" s="26"/>
      <c r="E35" s="21"/>
    </row>
    <row r="36" spans="1:5" ht="12.75" x14ac:dyDescent="0.2">
      <c r="A36" s="22" t="s">
        <v>154</v>
      </c>
      <c r="B36" s="19">
        <v>563730</v>
      </c>
      <c r="C36" s="23">
        <v>43404</v>
      </c>
      <c r="D36" s="20">
        <v>8.3416934767818631</v>
      </c>
      <c r="E36" s="21">
        <v>1</v>
      </c>
    </row>
    <row r="37" spans="1:5" x14ac:dyDescent="0.2">
      <c r="A37" s="24" t="s">
        <v>29</v>
      </c>
      <c r="B37" s="18">
        <v>219036</v>
      </c>
      <c r="C37" s="25">
        <v>29951</v>
      </c>
      <c r="D37" s="26">
        <v>15.839966152788429</v>
      </c>
      <c r="E37" s="21">
        <v>1</v>
      </c>
    </row>
    <row r="38" spans="1:5" x14ac:dyDescent="0.2">
      <c r="A38" s="24" t="s">
        <v>30</v>
      </c>
      <c r="B38" s="18">
        <v>344694</v>
      </c>
      <c r="C38" s="25">
        <v>13453</v>
      </c>
      <c r="D38" s="26">
        <v>4.0613933661593826</v>
      </c>
      <c r="E38" s="21">
        <v>0</v>
      </c>
    </row>
    <row r="39" spans="1:5" x14ac:dyDescent="0.2">
      <c r="A39" s="29"/>
      <c r="B39" s="18"/>
      <c r="C39" s="18"/>
      <c r="D39" s="26"/>
      <c r="E39" s="21"/>
    </row>
    <row r="40" spans="1:5" ht="12.75" x14ac:dyDescent="0.2">
      <c r="A40" s="22" t="s">
        <v>155</v>
      </c>
      <c r="B40" s="19">
        <v>563730</v>
      </c>
      <c r="C40" s="23">
        <v>43404</v>
      </c>
      <c r="D40" s="20">
        <v>8.3416934767818631</v>
      </c>
      <c r="E40" s="21">
        <v>1</v>
      </c>
    </row>
    <row r="41" spans="1:5" x14ac:dyDescent="0.2">
      <c r="A41" s="24" t="s">
        <v>62</v>
      </c>
      <c r="B41" s="18">
        <v>95339</v>
      </c>
      <c r="C41" s="25">
        <v>4579</v>
      </c>
      <c r="D41" s="30">
        <v>5.0451740855002205</v>
      </c>
      <c r="E41" s="21">
        <v>0</v>
      </c>
    </row>
    <row r="42" spans="1:5" x14ac:dyDescent="0.2">
      <c r="A42" s="24" t="s">
        <v>39</v>
      </c>
      <c r="B42" s="18">
        <v>209598</v>
      </c>
      <c r="C42" s="25">
        <v>15780</v>
      </c>
      <c r="D42" s="26">
        <v>8.1416586694734239</v>
      </c>
      <c r="E42" s="21">
        <v>1</v>
      </c>
    </row>
    <row r="43" spans="1:5" x14ac:dyDescent="0.2">
      <c r="A43" s="24" t="s">
        <v>40</v>
      </c>
      <c r="B43" s="18">
        <v>120234</v>
      </c>
      <c r="C43" s="25">
        <v>9004</v>
      </c>
      <c r="D43" s="26">
        <v>8.0949384158949922</v>
      </c>
      <c r="E43" s="21">
        <v>0</v>
      </c>
    </row>
    <row r="44" spans="1:5" x14ac:dyDescent="0.2">
      <c r="A44" s="24" t="s">
        <v>41</v>
      </c>
      <c r="B44" s="18">
        <v>65775</v>
      </c>
      <c r="C44" s="25">
        <v>4293</v>
      </c>
      <c r="D44" s="26">
        <v>6.9825314726261345</v>
      </c>
      <c r="E44" s="21">
        <v>0</v>
      </c>
    </row>
    <row r="45" spans="1:5" x14ac:dyDescent="0.2">
      <c r="A45" s="24" t="s">
        <v>135</v>
      </c>
      <c r="B45" s="18">
        <v>16905</v>
      </c>
      <c r="C45" s="25">
        <v>2025</v>
      </c>
      <c r="D45" s="26">
        <v>13.608870967741934</v>
      </c>
      <c r="E45" s="21">
        <v>0</v>
      </c>
    </row>
    <row r="46" spans="1:5" x14ac:dyDescent="0.2">
      <c r="A46" s="24" t="s">
        <v>136</v>
      </c>
      <c r="B46" s="18">
        <v>55124</v>
      </c>
      <c r="C46" s="25">
        <v>7557</v>
      </c>
      <c r="D46" s="26">
        <v>15.887064561565792</v>
      </c>
      <c r="E46" s="21">
        <v>1</v>
      </c>
    </row>
    <row r="47" spans="1:5" x14ac:dyDescent="0.2">
      <c r="A47" s="24" t="s">
        <v>11</v>
      </c>
      <c r="B47" s="18">
        <v>755</v>
      </c>
      <c r="C47" s="25">
        <v>166</v>
      </c>
      <c r="D47" s="26">
        <v>28.183361629881155</v>
      </c>
      <c r="E47" s="21">
        <v>0</v>
      </c>
    </row>
    <row r="48" spans="1:5" x14ac:dyDescent="0.2">
      <c r="A48" s="29"/>
      <c r="B48" s="18"/>
      <c r="C48" s="18"/>
      <c r="D48" s="26"/>
      <c r="E48" s="21"/>
    </row>
    <row r="49" spans="1:5" ht="12.75" x14ac:dyDescent="0.2">
      <c r="A49" s="22" t="s">
        <v>156</v>
      </c>
      <c r="B49" s="19">
        <v>563730</v>
      </c>
      <c r="C49" s="23">
        <v>43404</v>
      </c>
      <c r="D49" s="20">
        <v>8.3416934767818631</v>
      </c>
      <c r="E49" s="21">
        <v>1</v>
      </c>
    </row>
    <row r="50" spans="1:5" x14ac:dyDescent="0.2">
      <c r="A50" s="24" t="s">
        <v>31</v>
      </c>
      <c r="B50" s="18">
        <v>501705</v>
      </c>
      <c r="C50" s="25">
        <v>19879</v>
      </c>
      <c r="D50" s="26">
        <v>4.1257632423322939</v>
      </c>
      <c r="E50" s="21">
        <v>1</v>
      </c>
    </row>
    <row r="51" spans="1:5" x14ac:dyDescent="0.2">
      <c r="A51" s="24" t="s">
        <v>32</v>
      </c>
      <c r="B51" s="25">
        <v>62025</v>
      </c>
      <c r="C51" s="25">
        <v>23525</v>
      </c>
      <c r="D51" s="26">
        <v>61.103896103896105</v>
      </c>
      <c r="E51" s="21">
        <v>1</v>
      </c>
    </row>
    <row r="52" spans="1:5" x14ac:dyDescent="0.2">
      <c r="A52" s="28"/>
      <c r="B52" s="18"/>
      <c r="C52" s="18"/>
      <c r="D52" s="26"/>
      <c r="E52" s="21"/>
    </row>
    <row r="53" spans="1:5" ht="12.75" x14ac:dyDescent="0.2">
      <c r="A53" s="11" t="s">
        <v>157</v>
      </c>
      <c r="B53" s="12">
        <v>66299</v>
      </c>
      <c r="C53" s="13">
        <v>9928</v>
      </c>
      <c r="D53" s="14">
        <v>17.61189263983254</v>
      </c>
      <c r="E53" s="15">
        <v>1</v>
      </c>
    </row>
    <row r="54" spans="1:5" s="2" customFormat="1" x14ac:dyDescent="0.2">
      <c r="A54" s="17"/>
      <c r="B54" s="32"/>
      <c r="C54" s="19"/>
      <c r="D54" s="20"/>
      <c r="E54" s="21"/>
    </row>
    <row r="55" spans="1:5" x14ac:dyDescent="0.2">
      <c r="A55" s="22" t="s">
        <v>51</v>
      </c>
      <c r="B55" s="19">
        <v>66299</v>
      </c>
      <c r="C55" s="23">
        <v>9928</v>
      </c>
      <c r="D55" s="20">
        <v>17.61189263983254</v>
      </c>
      <c r="E55" s="21">
        <v>1</v>
      </c>
    </row>
    <row r="56" spans="1:5" x14ac:dyDescent="0.2">
      <c r="A56" s="24" t="s">
        <v>84</v>
      </c>
      <c r="B56" s="18">
        <v>56885</v>
      </c>
      <c r="C56" s="25">
        <v>10121</v>
      </c>
      <c r="D56" s="26">
        <v>21.642716619621932</v>
      </c>
      <c r="E56" s="21">
        <v>1</v>
      </c>
    </row>
    <row r="57" spans="1:5" ht="24" x14ac:dyDescent="0.2">
      <c r="A57" s="33" t="s">
        <v>234</v>
      </c>
      <c r="B57" s="18">
        <v>47768</v>
      </c>
      <c r="C57" s="25">
        <v>9864</v>
      </c>
      <c r="D57" s="26">
        <v>26.023638666103842</v>
      </c>
      <c r="E57" s="21">
        <v>1</v>
      </c>
    </row>
    <row r="58" spans="1:5" ht="12.75" x14ac:dyDescent="0.2">
      <c r="A58" s="33" t="s">
        <v>158</v>
      </c>
      <c r="B58" s="18">
        <v>9117</v>
      </c>
      <c r="C58" s="25">
        <v>257</v>
      </c>
      <c r="D58" s="26">
        <v>2.9006772009029347</v>
      </c>
      <c r="E58" s="21">
        <v>0</v>
      </c>
    </row>
    <row r="59" spans="1:5" x14ac:dyDescent="0.2">
      <c r="A59" s="24" t="s">
        <v>85</v>
      </c>
      <c r="B59" s="18">
        <v>9414</v>
      </c>
      <c r="C59" s="25">
        <v>-193</v>
      </c>
      <c r="D59" s="30">
        <v>-2.0089518059748102</v>
      </c>
      <c r="E59" s="21">
        <v>0</v>
      </c>
    </row>
    <row r="60" spans="1:5" x14ac:dyDescent="0.2">
      <c r="A60" s="29"/>
      <c r="B60" s="18"/>
      <c r="C60" s="18"/>
      <c r="D60" s="30"/>
      <c r="E60" s="21"/>
    </row>
    <row r="61" spans="1:5" x14ac:dyDescent="0.2">
      <c r="A61" s="22" t="s">
        <v>52</v>
      </c>
      <c r="B61" s="34">
        <v>66299</v>
      </c>
      <c r="C61" s="23">
        <v>9928</v>
      </c>
      <c r="D61" s="35">
        <v>17.61189263983254</v>
      </c>
      <c r="E61" s="21">
        <v>1</v>
      </c>
    </row>
    <row r="62" spans="1:5" x14ac:dyDescent="0.2">
      <c r="A62" s="24" t="s">
        <v>50</v>
      </c>
      <c r="B62" s="18">
        <v>29323</v>
      </c>
      <c r="C62" s="25">
        <v>8435</v>
      </c>
      <c r="D62" s="26">
        <v>40.382037533512069</v>
      </c>
      <c r="E62" s="21">
        <v>1</v>
      </c>
    </row>
    <row r="63" spans="1:5" x14ac:dyDescent="0.2">
      <c r="A63" s="24" t="s">
        <v>36</v>
      </c>
      <c r="B63" s="18">
        <v>14689</v>
      </c>
      <c r="C63" s="25">
        <v>-2676</v>
      </c>
      <c r="D63" s="26">
        <v>-15.410308090987618</v>
      </c>
      <c r="E63" s="21">
        <v>-1</v>
      </c>
    </row>
    <row r="64" spans="1:5" x14ac:dyDescent="0.2">
      <c r="A64" s="24" t="s">
        <v>37</v>
      </c>
      <c r="B64" s="18">
        <v>9367</v>
      </c>
      <c r="C64" s="25">
        <v>1506</v>
      </c>
      <c r="D64" s="26">
        <v>19.157867955730822</v>
      </c>
      <c r="E64" s="21">
        <v>0</v>
      </c>
    </row>
    <row r="65" spans="1:5" x14ac:dyDescent="0.2">
      <c r="A65" s="24" t="s">
        <v>38</v>
      </c>
      <c r="B65" s="18">
        <v>11322</v>
      </c>
      <c r="C65" s="25">
        <v>2628</v>
      </c>
      <c r="D65" s="26">
        <v>30.227743271221531</v>
      </c>
      <c r="E65" s="21">
        <v>1</v>
      </c>
    </row>
    <row r="66" spans="1:5" x14ac:dyDescent="0.2">
      <c r="A66" s="24" t="s">
        <v>28</v>
      </c>
      <c r="B66" s="18">
        <v>1598</v>
      </c>
      <c r="C66" s="25">
        <v>121</v>
      </c>
      <c r="D66" s="26">
        <v>8.192281651997293</v>
      </c>
      <c r="E66" s="21">
        <v>0</v>
      </c>
    </row>
    <row r="67" spans="1:5" x14ac:dyDescent="0.2">
      <c r="A67" s="24" t="s">
        <v>11</v>
      </c>
      <c r="B67" s="18" t="s">
        <v>198</v>
      </c>
      <c r="C67" s="25">
        <v>0</v>
      </c>
      <c r="D67" s="26" t="s">
        <v>198</v>
      </c>
      <c r="E67" s="21">
        <v>0</v>
      </c>
    </row>
    <row r="68" spans="1:5" x14ac:dyDescent="0.2">
      <c r="A68" s="29"/>
      <c r="B68" s="32"/>
      <c r="C68" s="18"/>
      <c r="D68" s="26"/>
      <c r="E68" s="21"/>
    </row>
    <row r="69" spans="1:5" ht="12.75" x14ac:dyDescent="0.2">
      <c r="A69" s="22" t="s">
        <v>159</v>
      </c>
      <c r="B69" s="148">
        <v>66299</v>
      </c>
      <c r="C69" s="23">
        <v>9928</v>
      </c>
      <c r="D69" s="149">
        <v>17.61189263983254</v>
      </c>
      <c r="E69" s="21">
        <v>1</v>
      </c>
    </row>
    <row r="70" spans="1:5" x14ac:dyDescent="0.2">
      <c r="A70" s="24" t="s">
        <v>62</v>
      </c>
      <c r="B70" s="18">
        <v>8154</v>
      </c>
      <c r="C70" s="25">
        <v>1269</v>
      </c>
      <c r="D70" s="30">
        <v>18.43137254901961</v>
      </c>
      <c r="E70" s="21">
        <v>0</v>
      </c>
    </row>
    <row r="71" spans="1:5" x14ac:dyDescent="0.2">
      <c r="A71" s="24" t="s">
        <v>39</v>
      </c>
      <c r="B71" s="18">
        <v>19785</v>
      </c>
      <c r="C71" s="25">
        <v>3091</v>
      </c>
      <c r="D71" s="26">
        <v>18.515634359650175</v>
      </c>
      <c r="E71" s="21">
        <v>1</v>
      </c>
    </row>
    <row r="72" spans="1:5" x14ac:dyDescent="0.2">
      <c r="A72" s="24" t="s">
        <v>40</v>
      </c>
      <c r="B72" s="18">
        <v>19662</v>
      </c>
      <c r="C72" s="25">
        <v>4250</v>
      </c>
      <c r="D72" s="26">
        <v>27.575914871528678</v>
      </c>
      <c r="E72" s="21">
        <v>1</v>
      </c>
    </row>
    <row r="73" spans="1:5" x14ac:dyDescent="0.2">
      <c r="A73" s="24" t="s">
        <v>41</v>
      </c>
      <c r="B73" s="18">
        <v>11822</v>
      </c>
      <c r="C73" s="25">
        <v>-234</v>
      </c>
      <c r="D73" s="26">
        <v>-1.9409422694094225</v>
      </c>
      <c r="E73" s="21">
        <v>0</v>
      </c>
    </row>
    <row r="74" spans="1:5" s="2" customFormat="1" x14ac:dyDescent="0.2">
      <c r="A74" s="24" t="s">
        <v>135</v>
      </c>
      <c r="B74" s="151">
        <v>2699</v>
      </c>
      <c r="C74" s="25">
        <v>1417</v>
      </c>
      <c r="D74" s="26">
        <v>110.53042121684868</v>
      </c>
      <c r="E74" s="21">
        <v>0</v>
      </c>
    </row>
    <row r="75" spans="1:5" x14ac:dyDescent="0.2">
      <c r="A75" s="24" t="s">
        <v>136</v>
      </c>
      <c r="B75" s="18">
        <v>4177</v>
      </c>
      <c r="C75" s="25">
        <v>135</v>
      </c>
      <c r="D75" s="26">
        <v>3.3399307273626917</v>
      </c>
      <c r="E75" s="21">
        <v>0</v>
      </c>
    </row>
    <row r="76" spans="1:5" x14ac:dyDescent="0.2">
      <c r="A76" s="24" t="s">
        <v>11</v>
      </c>
      <c r="B76" s="18" t="s">
        <v>198</v>
      </c>
      <c r="C76" s="25">
        <v>0</v>
      </c>
      <c r="D76" s="26" t="s">
        <v>198</v>
      </c>
      <c r="E76" s="21">
        <v>0</v>
      </c>
    </row>
    <row r="77" spans="1:5" x14ac:dyDescent="0.2">
      <c r="A77" s="40"/>
      <c r="B77" s="37"/>
      <c r="C77" s="41"/>
      <c r="D77" s="42"/>
      <c r="E77" s="21"/>
    </row>
    <row r="78" spans="1:5" x14ac:dyDescent="0.2">
      <c r="A78" s="11" t="s">
        <v>33</v>
      </c>
      <c r="B78" s="12">
        <v>406799</v>
      </c>
      <c r="C78" s="13">
        <v>-38267</v>
      </c>
      <c r="D78" s="14">
        <v>-8.5980506261992602</v>
      </c>
      <c r="E78" s="15">
        <v>-1</v>
      </c>
    </row>
    <row r="79" spans="1:5" s="2" customFormat="1" x14ac:dyDescent="0.2">
      <c r="A79" s="17"/>
      <c r="B79" s="18"/>
      <c r="C79" s="19"/>
      <c r="D79" s="20"/>
      <c r="E79" s="21"/>
    </row>
    <row r="80" spans="1:5" x14ac:dyDescent="0.2">
      <c r="A80" s="22" t="s">
        <v>53</v>
      </c>
      <c r="B80" s="34">
        <v>406799</v>
      </c>
      <c r="C80" s="23">
        <v>-38267</v>
      </c>
      <c r="D80" s="35">
        <v>-8.5980506261992602</v>
      </c>
      <c r="E80" s="21">
        <v>-1</v>
      </c>
    </row>
    <row r="81" spans="1:5" ht="12.75" x14ac:dyDescent="0.2">
      <c r="A81" s="24" t="s">
        <v>160</v>
      </c>
      <c r="B81" s="18">
        <v>330292</v>
      </c>
      <c r="C81" s="25">
        <v>-46354</v>
      </c>
      <c r="D81" s="26">
        <v>-12.307046935318574</v>
      </c>
      <c r="E81" s="21">
        <v>-1</v>
      </c>
    </row>
    <row r="82" spans="1:5" ht="12.75" x14ac:dyDescent="0.2">
      <c r="A82" s="43" t="s">
        <v>161</v>
      </c>
      <c r="B82" s="18">
        <v>57815</v>
      </c>
      <c r="C82" s="25">
        <v>2478</v>
      </c>
      <c r="D82" s="26">
        <v>4.4780165169777906</v>
      </c>
      <c r="E82" s="21">
        <v>0</v>
      </c>
    </row>
    <row r="83" spans="1:5" ht="12.75" x14ac:dyDescent="0.2">
      <c r="A83" s="43" t="s">
        <v>162</v>
      </c>
      <c r="B83" s="18">
        <v>18692</v>
      </c>
      <c r="C83" s="25">
        <v>5609</v>
      </c>
      <c r="D83" s="26">
        <v>42.872429870824732</v>
      </c>
      <c r="E83" s="21">
        <v>1</v>
      </c>
    </row>
    <row r="84" spans="1:5" x14ac:dyDescent="0.2">
      <c r="A84" s="29"/>
      <c r="B84" s="18"/>
      <c r="C84" s="18"/>
      <c r="D84" s="26"/>
      <c r="E84" s="21"/>
    </row>
    <row r="85" spans="1:5" s="73" customFormat="1" x14ac:dyDescent="0.2">
      <c r="A85" s="22" t="s">
        <v>54</v>
      </c>
      <c r="B85" s="34">
        <v>406799</v>
      </c>
      <c r="C85" s="23">
        <v>-38267</v>
      </c>
      <c r="D85" s="35">
        <v>-8.5980506261992602</v>
      </c>
      <c r="E85" s="21">
        <v>-1</v>
      </c>
    </row>
    <row r="86" spans="1:5" s="73" customFormat="1" x14ac:dyDescent="0.2">
      <c r="A86" s="24" t="s">
        <v>50</v>
      </c>
      <c r="B86" s="18">
        <v>120187</v>
      </c>
      <c r="C86" s="25">
        <v>-17030</v>
      </c>
      <c r="D86" s="26">
        <v>-12.4109986371951</v>
      </c>
      <c r="E86" s="21">
        <v>-1</v>
      </c>
    </row>
    <row r="87" spans="1:5" s="73" customFormat="1" x14ac:dyDescent="0.2">
      <c r="A87" s="24" t="s">
        <v>36</v>
      </c>
      <c r="B87" s="18">
        <v>48613</v>
      </c>
      <c r="C87" s="25">
        <v>-7455</v>
      </c>
      <c r="D87" s="26">
        <v>-13.296354426767495</v>
      </c>
      <c r="E87" s="21">
        <v>-1</v>
      </c>
    </row>
    <row r="88" spans="1:5" s="73" customFormat="1" x14ac:dyDescent="0.2">
      <c r="A88" s="24" t="s">
        <v>37</v>
      </c>
      <c r="B88" s="18">
        <v>39135</v>
      </c>
      <c r="C88" s="25">
        <v>-4759</v>
      </c>
      <c r="D88" s="26">
        <v>-10.842028523260582</v>
      </c>
      <c r="E88" s="21">
        <v>-1</v>
      </c>
    </row>
    <row r="89" spans="1:5" s="73" customFormat="1" x14ac:dyDescent="0.2">
      <c r="A89" s="24" t="s">
        <v>38</v>
      </c>
      <c r="B89" s="18">
        <v>66588</v>
      </c>
      <c r="C89" s="25">
        <v>-11278</v>
      </c>
      <c r="D89" s="26">
        <v>-14.483856882336321</v>
      </c>
      <c r="E89" s="21">
        <v>-1</v>
      </c>
    </row>
    <row r="90" spans="1:5" s="73" customFormat="1" x14ac:dyDescent="0.2">
      <c r="A90" s="24" t="s">
        <v>28</v>
      </c>
      <c r="B90" s="18">
        <v>132008</v>
      </c>
      <c r="C90" s="25">
        <v>1987</v>
      </c>
      <c r="D90" s="26">
        <v>1.5282146730143591</v>
      </c>
      <c r="E90" s="21">
        <v>0</v>
      </c>
    </row>
    <row r="91" spans="1:5" s="73" customFormat="1" x14ac:dyDescent="0.2">
      <c r="A91" s="24" t="s">
        <v>11</v>
      </c>
      <c r="B91" s="18">
        <v>268</v>
      </c>
      <c r="C91" s="25">
        <v>0</v>
      </c>
      <c r="D91" s="26" t="s">
        <v>198</v>
      </c>
      <c r="E91" s="21">
        <v>0</v>
      </c>
    </row>
    <row r="92" spans="1:5" s="73" customFormat="1" x14ac:dyDescent="0.2">
      <c r="A92" s="29"/>
      <c r="B92" s="37"/>
      <c r="C92" s="18"/>
      <c r="D92" s="26"/>
      <c r="E92" s="21"/>
    </row>
    <row r="93" spans="1:5" s="73" customFormat="1" ht="12.75" x14ac:dyDescent="0.2">
      <c r="A93" s="22" t="s">
        <v>163</v>
      </c>
      <c r="B93" s="34">
        <v>406799</v>
      </c>
      <c r="C93" s="23">
        <v>-38267</v>
      </c>
      <c r="D93" s="35">
        <v>-8.5980506261992602</v>
      </c>
      <c r="E93" s="21">
        <v>-1</v>
      </c>
    </row>
    <row r="94" spans="1:5" s="73" customFormat="1" x14ac:dyDescent="0.2">
      <c r="A94" s="24" t="s">
        <v>62</v>
      </c>
      <c r="B94" s="18">
        <v>126023</v>
      </c>
      <c r="C94" s="25">
        <v>-2712</v>
      </c>
      <c r="D94" s="30">
        <v>-2.106653202314833</v>
      </c>
      <c r="E94" s="21">
        <v>0</v>
      </c>
    </row>
    <row r="95" spans="1:5" s="73" customFormat="1" x14ac:dyDescent="0.2">
      <c r="A95" s="24" t="s">
        <v>39</v>
      </c>
      <c r="B95" s="18">
        <v>107229</v>
      </c>
      <c r="C95" s="25">
        <v>-18311</v>
      </c>
      <c r="D95" s="26">
        <v>-14.585789389835909</v>
      </c>
      <c r="E95" s="21">
        <v>-1</v>
      </c>
    </row>
    <row r="96" spans="1:5" s="73" customFormat="1" x14ac:dyDescent="0.2">
      <c r="A96" s="24" t="s">
        <v>40</v>
      </c>
      <c r="B96" s="18">
        <v>110362</v>
      </c>
      <c r="C96" s="25">
        <v>-13237</v>
      </c>
      <c r="D96" s="26">
        <v>-10.709633573087162</v>
      </c>
      <c r="E96" s="21">
        <v>-1</v>
      </c>
    </row>
    <row r="97" spans="1:5" s="73" customFormat="1" x14ac:dyDescent="0.2">
      <c r="A97" s="24" t="s">
        <v>41</v>
      </c>
      <c r="B97" s="18">
        <v>32470</v>
      </c>
      <c r="C97" s="25">
        <v>-3356</v>
      </c>
      <c r="D97" s="26">
        <v>-9.3674984648020985</v>
      </c>
      <c r="E97" s="21">
        <v>0</v>
      </c>
    </row>
    <row r="98" spans="1:5" s="73" customFormat="1" x14ac:dyDescent="0.2">
      <c r="A98" s="24" t="s">
        <v>135</v>
      </c>
      <c r="B98" s="18">
        <v>18327</v>
      </c>
      <c r="C98" s="25">
        <v>2113</v>
      </c>
      <c r="D98" s="26">
        <v>13.031947699518934</v>
      </c>
      <c r="E98" s="21">
        <v>0</v>
      </c>
    </row>
    <row r="99" spans="1:5" s="73" customFormat="1" x14ac:dyDescent="0.2">
      <c r="A99" s="24" t="s">
        <v>136</v>
      </c>
      <c r="B99" s="18">
        <v>12257</v>
      </c>
      <c r="C99" s="25">
        <v>-2794</v>
      </c>
      <c r="D99" s="26">
        <v>-18.563550594644873</v>
      </c>
      <c r="E99" s="21">
        <v>0</v>
      </c>
    </row>
    <row r="100" spans="1:5" s="73" customFormat="1" x14ac:dyDescent="0.2">
      <c r="A100" s="24" t="s">
        <v>11</v>
      </c>
      <c r="B100" s="18">
        <v>131</v>
      </c>
      <c r="C100" s="25">
        <v>30</v>
      </c>
      <c r="D100" s="26">
        <v>29.702970297029701</v>
      </c>
      <c r="E100" s="21">
        <v>0</v>
      </c>
    </row>
    <row r="101" spans="1:5" x14ac:dyDescent="0.2">
      <c r="A101" s="44"/>
      <c r="B101" s="45"/>
      <c r="C101" s="46"/>
      <c r="D101" s="47"/>
      <c r="E101" s="21"/>
    </row>
    <row r="102" spans="1:5" x14ac:dyDescent="0.2">
      <c r="A102" s="48" t="s">
        <v>68</v>
      </c>
      <c r="B102" s="49"/>
      <c r="C102" s="50"/>
      <c r="D102" s="51"/>
      <c r="E102" s="15"/>
    </row>
    <row r="103" spans="1:5" s="2" customFormat="1" x14ac:dyDescent="0.2">
      <c r="A103" s="52"/>
      <c r="B103" s="53"/>
      <c r="C103" s="54"/>
      <c r="D103" s="20"/>
      <c r="E103" s="21"/>
    </row>
    <row r="104" spans="1:5" x14ac:dyDescent="0.2">
      <c r="A104" s="55" t="s">
        <v>42</v>
      </c>
      <c r="B104" s="53"/>
      <c r="C104" s="56"/>
      <c r="D104" s="57"/>
      <c r="E104" s="21"/>
    </row>
    <row r="105" spans="1:5" x14ac:dyDescent="0.2">
      <c r="A105" s="58" t="s">
        <v>34</v>
      </c>
      <c r="B105" s="59">
        <v>60.765044925484268</v>
      </c>
      <c r="C105" s="47">
        <v>4.3236783854940768</v>
      </c>
      <c r="D105" s="47">
        <v>7.6604778561317035</v>
      </c>
      <c r="E105" s="21">
        <v>1</v>
      </c>
    </row>
    <row r="106" spans="1:5" ht="12.75" x14ac:dyDescent="0.2">
      <c r="A106" s="58" t="s">
        <v>164</v>
      </c>
      <c r="B106" s="59">
        <v>54.370638138630511</v>
      </c>
      <c r="C106" s="47">
        <v>3.4463044134907292</v>
      </c>
      <c r="D106" s="47">
        <v>6.7675002526138002</v>
      </c>
      <c r="E106" s="21">
        <v>1</v>
      </c>
    </row>
    <row r="107" spans="1:5" x14ac:dyDescent="0.2">
      <c r="A107" s="58" t="s">
        <v>44</v>
      </c>
      <c r="B107" s="59">
        <v>39.234955074515739</v>
      </c>
      <c r="C107" s="47">
        <v>-4.3236783854940626</v>
      </c>
      <c r="D107" s="47">
        <v>-9.9261111794600581</v>
      </c>
      <c r="E107" s="21">
        <v>-1</v>
      </c>
    </row>
    <row r="108" spans="1:5" x14ac:dyDescent="0.2">
      <c r="A108" s="60"/>
      <c r="B108" s="59"/>
      <c r="C108" s="47"/>
      <c r="D108" s="47"/>
      <c r="E108" s="21"/>
    </row>
    <row r="109" spans="1:5" x14ac:dyDescent="0.2">
      <c r="A109" s="55" t="s">
        <v>43</v>
      </c>
      <c r="B109" s="56"/>
      <c r="C109" s="57"/>
      <c r="D109" s="57"/>
      <c r="E109" s="21"/>
    </row>
    <row r="110" spans="1:5" ht="12.75" x14ac:dyDescent="0.2">
      <c r="A110" s="58" t="s">
        <v>165</v>
      </c>
      <c r="B110" s="59">
        <v>10.5231663939279</v>
      </c>
      <c r="C110" s="47">
        <v>0.74836264083051951</v>
      </c>
      <c r="D110" s="47">
        <v>7.6560374994063984</v>
      </c>
      <c r="E110" s="21">
        <v>0</v>
      </c>
    </row>
    <row r="111" spans="1:5" x14ac:dyDescent="0.2">
      <c r="A111" s="58" t="s">
        <v>35</v>
      </c>
      <c r="B111" s="59">
        <v>20.3679513165267</v>
      </c>
      <c r="C111" s="47">
        <v>3.9171981480517459</v>
      </c>
      <c r="D111" s="47">
        <v>23.811664474781523</v>
      </c>
      <c r="E111" s="21">
        <v>1</v>
      </c>
    </row>
    <row r="112" spans="1:5" x14ac:dyDescent="0.2">
      <c r="A112" s="60"/>
      <c r="B112" s="59"/>
      <c r="C112" s="47"/>
      <c r="D112" s="47"/>
      <c r="E112" s="21"/>
    </row>
    <row r="113" spans="1:5" x14ac:dyDescent="0.2">
      <c r="A113" s="55" t="s">
        <v>67</v>
      </c>
      <c r="B113" s="56"/>
      <c r="C113" s="57"/>
      <c r="D113" s="57"/>
      <c r="E113" s="21"/>
    </row>
    <row r="114" spans="1:5" x14ac:dyDescent="0.2">
      <c r="A114" s="58" t="s">
        <v>66</v>
      </c>
      <c r="B114" s="59">
        <v>61.145229099036769</v>
      </c>
      <c r="C114" s="47">
        <v>-2.5150531086560974</v>
      </c>
      <c r="D114" s="47">
        <v>-3.950741375054998</v>
      </c>
      <c r="E114" s="21">
        <v>-1</v>
      </c>
    </row>
    <row r="115" spans="1:5" x14ac:dyDescent="0.2">
      <c r="A115" s="58" t="s">
        <v>89</v>
      </c>
      <c r="B115" s="59">
        <v>11.863658134213187</v>
      </c>
      <c r="C115" s="47">
        <v>1.344675803904881</v>
      </c>
      <c r="D115" s="47">
        <v>12.783326007027043</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166</v>
      </c>
      <c r="B118" s="64">
        <v>13.101317823841066</v>
      </c>
      <c r="C118" s="65">
        <v>1.3250622709230289</v>
      </c>
      <c r="D118" s="65">
        <v>11.251982983629222</v>
      </c>
      <c r="E118" s="66">
        <v>1</v>
      </c>
    </row>
    <row r="119" spans="1:5" s="2" customFormat="1" x14ac:dyDescent="0.2">
      <c r="A119" s="163" t="s">
        <v>167</v>
      </c>
      <c r="B119" s="163"/>
      <c r="C119" s="163"/>
      <c r="D119" s="163"/>
      <c r="E119" s="163"/>
    </row>
    <row r="120" spans="1:5" s="2" customFormat="1" x14ac:dyDescent="0.2">
      <c r="A120" s="160" t="s">
        <v>168</v>
      </c>
      <c r="B120" s="160"/>
      <c r="C120" s="160"/>
      <c r="D120" s="160"/>
      <c r="E120" s="160"/>
    </row>
    <row r="121" spans="1:5" s="2" customFormat="1" x14ac:dyDescent="0.2">
      <c r="A121" s="160" t="s">
        <v>169</v>
      </c>
      <c r="B121" s="160"/>
      <c r="C121" s="160"/>
      <c r="D121" s="160"/>
      <c r="E121" s="160"/>
    </row>
    <row r="122" spans="1:5" s="2" customFormat="1" x14ac:dyDescent="0.2">
      <c r="A122" s="160" t="s">
        <v>170</v>
      </c>
      <c r="B122" s="160"/>
      <c r="C122" s="160"/>
      <c r="D122" s="160"/>
      <c r="E122" s="160"/>
    </row>
    <row r="123" spans="1:5" s="2" customFormat="1" x14ac:dyDescent="0.2">
      <c r="A123" s="160" t="s">
        <v>199</v>
      </c>
      <c r="B123" s="160"/>
      <c r="C123" s="160"/>
      <c r="D123" s="160"/>
      <c r="E123" s="160"/>
    </row>
    <row r="124" spans="1:5" s="2" customFormat="1" x14ac:dyDescent="0.2">
      <c r="A124" s="160" t="s">
        <v>171</v>
      </c>
      <c r="B124" s="160"/>
      <c r="C124" s="160"/>
      <c r="D124" s="160"/>
      <c r="E124" s="160"/>
    </row>
    <row r="125" spans="1:5" s="2" customFormat="1" x14ac:dyDescent="0.2">
      <c r="A125" s="160" t="s">
        <v>172</v>
      </c>
      <c r="B125" s="160"/>
      <c r="C125" s="160"/>
      <c r="D125" s="160"/>
      <c r="E125" s="160"/>
    </row>
    <row r="126" spans="1:5" s="2" customFormat="1" x14ac:dyDescent="0.2">
      <c r="A126" s="160" t="s">
        <v>173</v>
      </c>
      <c r="B126" s="160"/>
      <c r="C126" s="160"/>
      <c r="D126" s="160"/>
      <c r="E126" s="160"/>
    </row>
    <row r="127" spans="1:5" s="2" customFormat="1" x14ac:dyDescent="0.2">
      <c r="A127" s="160" t="s">
        <v>174</v>
      </c>
      <c r="B127" s="160"/>
      <c r="C127" s="160"/>
      <c r="D127" s="160"/>
      <c r="E127" s="160"/>
    </row>
    <row r="128" spans="1:5" s="2" customFormat="1" x14ac:dyDescent="0.2">
      <c r="A128" s="160" t="s">
        <v>175</v>
      </c>
      <c r="B128" s="160"/>
      <c r="C128" s="160"/>
      <c r="D128" s="160"/>
      <c r="E128" s="160"/>
    </row>
    <row r="129" spans="1:5" s="2" customFormat="1" x14ac:dyDescent="0.2">
      <c r="A129" s="160" t="s">
        <v>176</v>
      </c>
      <c r="B129" s="160"/>
      <c r="C129" s="160"/>
      <c r="D129" s="160"/>
      <c r="E129" s="160"/>
    </row>
    <row r="130" spans="1:5" s="2" customFormat="1" x14ac:dyDescent="0.2">
      <c r="A130" s="160" t="s">
        <v>177</v>
      </c>
      <c r="B130" s="160"/>
      <c r="C130" s="160"/>
      <c r="D130" s="160"/>
      <c r="E130" s="160"/>
    </row>
    <row r="131" spans="1:5" s="2" customFormat="1" x14ac:dyDescent="0.2">
      <c r="A131" s="160" t="s">
        <v>178</v>
      </c>
      <c r="B131" s="160"/>
      <c r="C131" s="160"/>
      <c r="D131" s="160"/>
      <c r="E131" s="160"/>
    </row>
    <row r="132" spans="1:5" s="2" customFormat="1" x14ac:dyDescent="0.2">
      <c r="A132" s="160" t="s">
        <v>179</v>
      </c>
      <c r="B132" s="160"/>
      <c r="C132" s="160"/>
      <c r="D132" s="160"/>
      <c r="E132" s="160"/>
    </row>
    <row r="133" spans="1:5" s="2" customFormat="1" ht="11.25" customHeight="1" x14ac:dyDescent="0.2">
      <c r="A133" s="164" t="s">
        <v>239</v>
      </c>
      <c r="B133" s="164"/>
      <c r="C133" s="164"/>
      <c r="D133" s="164"/>
      <c r="E133" s="164"/>
    </row>
    <row r="134" spans="1:5" hidden="1" x14ac:dyDescent="0.2">
      <c r="A134" s="67">
        <v>1</v>
      </c>
      <c r="B134" s="67">
        <v>-1</v>
      </c>
      <c r="C134" s="67">
        <v>0</v>
      </c>
    </row>
  </sheetData>
  <mergeCells count="21">
    <mergeCell ref="A131:E131"/>
    <mergeCell ref="A132:E132"/>
    <mergeCell ref="A133:E133"/>
    <mergeCell ref="A122:E122"/>
    <mergeCell ref="A123:E123"/>
    <mergeCell ref="A124:E124"/>
    <mergeCell ref="A129:E129"/>
    <mergeCell ref="A130:E130"/>
    <mergeCell ref="A125:E125"/>
    <mergeCell ref="A126:E126"/>
    <mergeCell ref="A127:E127"/>
    <mergeCell ref="A128:E128"/>
    <mergeCell ref="A1:E1"/>
    <mergeCell ref="A2:E2"/>
    <mergeCell ref="A3:E3"/>
    <mergeCell ref="A120:E120"/>
    <mergeCell ref="A121:E121"/>
    <mergeCell ref="E4:E5"/>
    <mergeCell ref="C4:D4"/>
    <mergeCell ref="A4:A5"/>
    <mergeCell ref="A119:E119"/>
  </mergeCells>
  <conditionalFormatting sqref="A134:C134 E118 E114:E115 E110:E111 E105:E107 E93:E100 E85:E91 E80:E83 E78 E55:E59 E53 E49:E51 E40:E47 E36:E38 E28:E34 E26 E24 E20:E22 E18 E9:E16 E7 E61:E67 E69:E76">
    <cfRule type="iconSet" priority="3">
      <iconSet iconSet="3Arrows" showValue="0">
        <cfvo type="percent" val="0"/>
        <cfvo type="percent" val="33"/>
        <cfvo type="percent" val="67"/>
      </iconSet>
    </cfRule>
  </conditionalFormatting>
  <conditionalFormatting sqref="E116:E117">
    <cfRule type="iconSet" priority="1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36" customWidth="1"/>
    <col min="6" max="6" width="4" style="10" bestFit="1" customWidth="1"/>
    <col min="7" max="16384" width="11.42578125" style="10"/>
  </cols>
  <sheetData>
    <row r="1" spans="1:6" x14ac:dyDescent="0.2">
      <c r="A1" s="157" t="s">
        <v>47</v>
      </c>
      <c r="B1" s="157"/>
      <c r="C1" s="157"/>
      <c r="D1" s="157"/>
      <c r="E1" s="157"/>
    </row>
    <row r="2" spans="1:6" x14ac:dyDescent="0.2">
      <c r="A2" s="157" t="s">
        <v>186</v>
      </c>
      <c r="B2" s="157"/>
      <c r="C2" s="157"/>
      <c r="D2" s="157"/>
      <c r="E2" s="157"/>
    </row>
    <row r="3" spans="1:6" ht="12" thickBot="1" x14ac:dyDescent="0.25">
      <c r="A3" s="158" t="s">
        <v>238</v>
      </c>
      <c r="B3" s="158"/>
      <c r="C3" s="158"/>
      <c r="D3" s="158"/>
      <c r="E3" s="158"/>
    </row>
    <row r="4" spans="1:6" ht="15" customHeight="1" x14ac:dyDescent="0.2">
      <c r="A4" s="166" t="s">
        <v>22</v>
      </c>
      <c r="B4" s="3" t="s">
        <v>240</v>
      </c>
      <c r="C4" s="165" t="s">
        <v>90</v>
      </c>
      <c r="D4" s="165"/>
      <c r="E4" s="161" t="s">
        <v>121</v>
      </c>
    </row>
    <row r="5" spans="1:6" ht="13.5" customHeight="1" thickBot="1" x14ac:dyDescent="0.25">
      <c r="A5" s="167"/>
      <c r="B5" s="6" t="s">
        <v>241</v>
      </c>
      <c r="C5" s="6" t="s">
        <v>64</v>
      </c>
      <c r="D5" s="6" t="s">
        <v>63</v>
      </c>
      <c r="E5" s="162"/>
    </row>
    <row r="6" spans="1:6" x14ac:dyDescent="0.2">
      <c r="A6" s="68"/>
      <c r="B6" s="8"/>
      <c r="C6" s="8"/>
      <c r="D6" s="9"/>
    </row>
    <row r="7" spans="1:6" x14ac:dyDescent="0.2">
      <c r="A7" s="11" t="s">
        <v>60</v>
      </c>
      <c r="B7" s="12">
        <v>2538320</v>
      </c>
      <c r="C7" s="13">
        <v>26299</v>
      </c>
      <c r="D7" s="14">
        <v>1.046925961208127</v>
      </c>
      <c r="E7" s="15">
        <v>0</v>
      </c>
    </row>
    <row r="8" spans="1:6" s="2" customFormat="1" x14ac:dyDescent="0.2">
      <c r="A8" s="17"/>
      <c r="B8" s="18" t="s">
        <v>242</v>
      </c>
      <c r="C8" s="19"/>
      <c r="D8" s="20"/>
      <c r="E8" s="21"/>
    </row>
    <row r="9" spans="1:6" s="2" customFormat="1" x14ac:dyDescent="0.2">
      <c r="A9" s="22" t="s">
        <v>76</v>
      </c>
      <c r="B9" s="19">
        <v>2538320</v>
      </c>
      <c r="C9" s="23">
        <v>26299</v>
      </c>
      <c r="D9" s="20">
        <v>1.046925961208127</v>
      </c>
      <c r="E9" s="21">
        <v>0</v>
      </c>
    </row>
    <row r="10" spans="1:6" s="2" customFormat="1" x14ac:dyDescent="0.2">
      <c r="A10" s="24" t="s">
        <v>75</v>
      </c>
      <c r="B10" s="18">
        <v>569451</v>
      </c>
      <c r="C10" s="25">
        <v>603</v>
      </c>
      <c r="D10" s="26">
        <v>0.10600371276685511</v>
      </c>
      <c r="E10" s="21">
        <v>0</v>
      </c>
      <c r="F10" s="27"/>
    </row>
    <row r="11" spans="1:6" s="2" customFormat="1" x14ac:dyDescent="0.2">
      <c r="A11" s="24" t="s">
        <v>50</v>
      </c>
      <c r="B11" s="18">
        <v>428264</v>
      </c>
      <c r="C11" s="25">
        <v>4024</v>
      </c>
      <c r="D11" s="26">
        <v>0.94851970582689038</v>
      </c>
      <c r="E11" s="21">
        <v>0</v>
      </c>
      <c r="F11" s="27"/>
    </row>
    <row r="12" spans="1:6" s="2" customFormat="1" x14ac:dyDescent="0.2">
      <c r="A12" s="24" t="s">
        <v>36</v>
      </c>
      <c r="B12" s="18">
        <v>380367</v>
      </c>
      <c r="C12" s="25">
        <v>-9932</v>
      </c>
      <c r="D12" s="26">
        <v>-2.5447157179495719</v>
      </c>
      <c r="E12" s="21">
        <v>0</v>
      </c>
      <c r="F12" s="27"/>
    </row>
    <row r="13" spans="1:6" s="2" customFormat="1" x14ac:dyDescent="0.2">
      <c r="A13" s="24" t="s">
        <v>37</v>
      </c>
      <c r="B13" s="18">
        <v>317679</v>
      </c>
      <c r="C13" s="25">
        <v>19099</v>
      </c>
      <c r="D13" s="26">
        <v>6.3966106236184608</v>
      </c>
      <c r="E13" s="21">
        <v>0</v>
      </c>
      <c r="F13" s="27"/>
    </row>
    <row r="14" spans="1:6" s="2" customFormat="1" x14ac:dyDescent="0.2">
      <c r="A14" s="24" t="s">
        <v>38</v>
      </c>
      <c r="B14" s="18">
        <v>441645</v>
      </c>
      <c r="C14" s="25">
        <v>-1245</v>
      </c>
      <c r="D14" s="26">
        <v>-0.28110817584501796</v>
      </c>
      <c r="E14" s="21">
        <v>0</v>
      </c>
      <c r="F14" s="27"/>
    </row>
    <row r="15" spans="1:6" s="2" customFormat="1" x14ac:dyDescent="0.2">
      <c r="A15" s="24" t="s">
        <v>28</v>
      </c>
      <c r="B15" s="18">
        <v>399165</v>
      </c>
      <c r="C15" s="25">
        <v>12445</v>
      </c>
      <c r="D15" s="26">
        <v>3.2180906081919738</v>
      </c>
      <c r="E15" s="21">
        <v>0</v>
      </c>
      <c r="F15" s="27"/>
    </row>
    <row r="16" spans="1:6" s="2" customFormat="1" x14ac:dyDescent="0.2">
      <c r="A16" s="24" t="s">
        <v>11</v>
      </c>
      <c r="B16" s="18">
        <v>1749</v>
      </c>
      <c r="C16" s="25">
        <v>1305</v>
      </c>
      <c r="D16" s="26">
        <v>293.91891891891891</v>
      </c>
      <c r="E16" s="21">
        <v>0</v>
      </c>
      <c r="F16" s="27"/>
    </row>
    <row r="17" spans="1:6" x14ac:dyDescent="0.2">
      <c r="A17" s="28"/>
      <c r="B17" s="18" t="s">
        <v>242</v>
      </c>
      <c r="C17" s="18"/>
      <c r="D17" s="26"/>
      <c r="E17" s="21"/>
    </row>
    <row r="18" spans="1:6" x14ac:dyDescent="0.2">
      <c r="A18" s="11" t="s">
        <v>24</v>
      </c>
      <c r="B18" s="12">
        <v>1968869</v>
      </c>
      <c r="C18" s="13">
        <v>25696</v>
      </c>
      <c r="D18" s="14">
        <v>1.322373252407274</v>
      </c>
      <c r="E18" s="15">
        <v>0</v>
      </c>
    </row>
    <row r="19" spans="1:6" s="2" customFormat="1" x14ac:dyDescent="0.2">
      <c r="A19" s="17"/>
      <c r="B19" s="19" t="s">
        <v>242</v>
      </c>
      <c r="C19" s="19"/>
      <c r="D19" s="20"/>
      <c r="E19" s="21"/>
    </row>
    <row r="20" spans="1:6" x14ac:dyDescent="0.2">
      <c r="A20" s="22" t="s">
        <v>25</v>
      </c>
      <c r="B20" s="19">
        <v>1465458</v>
      </c>
      <c r="C20" s="23">
        <v>55080</v>
      </c>
      <c r="D20" s="20">
        <v>3.9053360163020128</v>
      </c>
      <c r="E20" s="21">
        <v>1</v>
      </c>
      <c r="F20" s="69"/>
    </row>
    <row r="21" spans="1:6" x14ac:dyDescent="0.2">
      <c r="A21" s="24" t="s">
        <v>69</v>
      </c>
      <c r="B21" s="18">
        <v>1329095</v>
      </c>
      <c r="C21" s="25">
        <v>40007</v>
      </c>
      <c r="D21" s="26">
        <v>3.1035119402244069</v>
      </c>
      <c r="E21" s="21">
        <v>0</v>
      </c>
      <c r="F21" s="69"/>
    </row>
    <row r="22" spans="1:6" x14ac:dyDescent="0.2">
      <c r="A22" s="24" t="s">
        <v>70</v>
      </c>
      <c r="B22" s="18">
        <v>136363</v>
      </c>
      <c r="C22" s="25">
        <v>15073</v>
      </c>
      <c r="D22" s="26">
        <v>12.427240497980048</v>
      </c>
      <c r="E22" s="21">
        <v>0</v>
      </c>
      <c r="F22" s="137"/>
    </row>
    <row r="23" spans="1:6" x14ac:dyDescent="0.2">
      <c r="A23" s="29"/>
      <c r="B23" s="18" t="s">
        <v>242</v>
      </c>
      <c r="C23" s="18"/>
      <c r="D23" s="26"/>
      <c r="E23" s="21"/>
    </row>
    <row r="24" spans="1:6" x14ac:dyDescent="0.2">
      <c r="A24" s="22" t="s">
        <v>26</v>
      </c>
      <c r="B24" s="19">
        <v>503411</v>
      </c>
      <c r="C24" s="23">
        <v>-29384</v>
      </c>
      <c r="D24" s="20">
        <v>-5.5150667705214946</v>
      </c>
      <c r="E24" s="21">
        <v>0</v>
      </c>
    </row>
    <row r="25" spans="1:6" x14ac:dyDescent="0.2">
      <c r="A25" s="28"/>
      <c r="B25" s="18" t="s">
        <v>242</v>
      </c>
      <c r="C25" s="18"/>
      <c r="D25" s="26"/>
      <c r="E25" s="21"/>
    </row>
    <row r="26" spans="1:6" ht="12.75" x14ac:dyDescent="0.2">
      <c r="A26" s="11" t="s">
        <v>153</v>
      </c>
      <c r="B26" s="12">
        <v>1329095</v>
      </c>
      <c r="C26" s="13">
        <v>40007</v>
      </c>
      <c r="D26" s="14">
        <v>3.1035119402244069</v>
      </c>
      <c r="E26" s="15">
        <v>0</v>
      </c>
    </row>
    <row r="27" spans="1:6" s="2" customFormat="1" x14ac:dyDescent="0.2">
      <c r="A27" s="17"/>
      <c r="B27" s="18" t="s">
        <v>242</v>
      </c>
      <c r="C27" s="19"/>
      <c r="D27" s="20"/>
      <c r="E27" s="21"/>
    </row>
    <row r="28" spans="1:6" x14ac:dyDescent="0.2">
      <c r="A28" s="22" t="s">
        <v>27</v>
      </c>
      <c r="B28" s="19">
        <v>1329095</v>
      </c>
      <c r="C28" s="23">
        <v>40007</v>
      </c>
      <c r="D28" s="20">
        <v>3.1035119402244069</v>
      </c>
      <c r="E28" s="21">
        <v>0</v>
      </c>
    </row>
    <row r="29" spans="1:6" x14ac:dyDescent="0.2">
      <c r="A29" s="24" t="s">
        <v>50</v>
      </c>
      <c r="B29" s="18">
        <v>158497</v>
      </c>
      <c r="C29" s="25">
        <v>-21901</v>
      </c>
      <c r="D29" s="26">
        <v>-12.140378496435659</v>
      </c>
      <c r="E29" s="21">
        <v>0</v>
      </c>
    </row>
    <row r="30" spans="1:6" x14ac:dyDescent="0.2">
      <c r="A30" s="24" t="s">
        <v>36</v>
      </c>
      <c r="B30" s="18">
        <v>331649</v>
      </c>
      <c r="C30" s="25">
        <v>-526</v>
      </c>
      <c r="D30" s="26">
        <v>-0.15835026717844511</v>
      </c>
      <c r="E30" s="21">
        <v>0</v>
      </c>
    </row>
    <row r="31" spans="1:6" x14ac:dyDescent="0.2">
      <c r="A31" s="24" t="s">
        <v>37</v>
      </c>
      <c r="B31" s="18">
        <v>290412</v>
      </c>
      <c r="C31" s="25">
        <v>24152</v>
      </c>
      <c r="D31" s="26">
        <v>9.0708330203560443</v>
      </c>
      <c r="E31" s="21">
        <v>1</v>
      </c>
    </row>
    <row r="32" spans="1:6" x14ac:dyDescent="0.2">
      <c r="A32" s="24" t="s">
        <v>38</v>
      </c>
      <c r="B32" s="18">
        <v>393958</v>
      </c>
      <c r="C32" s="25">
        <v>15092</v>
      </c>
      <c r="D32" s="26">
        <v>3.9834664498793768</v>
      </c>
      <c r="E32" s="21">
        <v>0</v>
      </c>
    </row>
    <row r="33" spans="1:5" x14ac:dyDescent="0.2">
      <c r="A33" s="24" t="s">
        <v>28</v>
      </c>
      <c r="B33" s="18">
        <v>153002</v>
      </c>
      <c r="C33" s="25">
        <v>21699</v>
      </c>
      <c r="D33" s="26">
        <v>16.525898113523681</v>
      </c>
      <c r="E33" s="21">
        <v>1</v>
      </c>
    </row>
    <row r="34" spans="1:5" x14ac:dyDescent="0.2">
      <c r="A34" s="24" t="s">
        <v>11</v>
      </c>
      <c r="B34" s="18">
        <v>1577</v>
      </c>
      <c r="C34" s="25">
        <v>1491</v>
      </c>
      <c r="D34" s="26">
        <v>1733.7209302325582</v>
      </c>
      <c r="E34" s="21">
        <v>0</v>
      </c>
    </row>
    <row r="35" spans="1:5" x14ac:dyDescent="0.2">
      <c r="A35" s="29"/>
      <c r="B35" s="18" t="s">
        <v>242</v>
      </c>
      <c r="C35" s="18"/>
      <c r="D35" s="26"/>
      <c r="E35" s="21"/>
    </row>
    <row r="36" spans="1:5" ht="12.75" x14ac:dyDescent="0.2">
      <c r="A36" s="22" t="s">
        <v>154</v>
      </c>
      <c r="B36" s="19">
        <v>1329095</v>
      </c>
      <c r="C36" s="23">
        <v>40007</v>
      </c>
      <c r="D36" s="20">
        <v>3.1035119402244069</v>
      </c>
      <c r="E36" s="21">
        <v>0</v>
      </c>
    </row>
    <row r="37" spans="1:5" x14ac:dyDescent="0.2">
      <c r="A37" s="24" t="s">
        <v>29</v>
      </c>
      <c r="B37" s="18">
        <v>364258</v>
      </c>
      <c r="C37" s="25">
        <v>45708</v>
      </c>
      <c r="D37" s="26">
        <v>14.348767854339977</v>
      </c>
      <c r="E37" s="21">
        <v>1</v>
      </c>
    </row>
    <row r="38" spans="1:5" x14ac:dyDescent="0.2">
      <c r="A38" s="24" t="s">
        <v>30</v>
      </c>
      <c r="B38" s="18">
        <v>964837</v>
      </c>
      <c r="C38" s="25">
        <v>-5701</v>
      </c>
      <c r="D38" s="26">
        <v>-0.58740616029459947</v>
      </c>
      <c r="E38" s="21">
        <v>0</v>
      </c>
    </row>
    <row r="39" spans="1:5" x14ac:dyDescent="0.2">
      <c r="A39" s="29"/>
      <c r="B39" s="18" t="s">
        <v>242</v>
      </c>
      <c r="C39" s="18"/>
      <c r="D39" s="26"/>
      <c r="E39" s="21"/>
    </row>
    <row r="40" spans="1:5" ht="12.75" x14ac:dyDescent="0.2">
      <c r="A40" s="22" t="s">
        <v>155</v>
      </c>
      <c r="B40" s="19">
        <v>1329095</v>
      </c>
      <c r="C40" s="23">
        <v>40007</v>
      </c>
      <c r="D40" s="20">
        <v>3.1035119402244069</v>
      </c>
      <c r="E40" s="21">
        <v>0</v>
      </c>
    </row>
    <row r="41" spans="1:5" x14ac:dyDescent="0.2">
      <c r="A41" s="24" t="s">
        <v>62</v>
      </c>
      <c r="B41" s="18">
        <v>139475</v>
      </c>
      <c r="C41" s="25">
        <v>-1870</v>
      </c>
      <c r="D41" s="30">
        <v>-1.3230039973115428</v>
      </c>
      <c r="E41" s="21">
        <v>0</v>
      </c>
    </row>
    <row r="42" spans="1:5" x14ac:dyDescent="0.2">
      <c r="A42" s="24" t="s">
        <v>39</v>
      </c>
      <c r="B42" s="18">
        <v>361912</v>
      </c>
      <c r="C42" s="25">
        <v>-6320</v>
      </c>
      <c r="D42" s="26">
        <v>-1.7163092832779336</v>
      </c>
      <c r="E42" s="21">
        <v>0</v>
      </c>
    </row>
    <row r="43" spans="1:5" x14ac:dyDescent="0.2">
      <c r="A43" s="24" t="s">
        <v>40</v>
      </c>
      <c r="B43" s="18">
        <v>345874</v>
      </c>
      <c r="C43" s="25">
        <v>24417</v>
      </c>
      <c r="D43" s="26">
        <v>7.5957282000391961</v>
      </c>
      <c r="E43" s="21">
        <v>0</v>
      </c>
    </row>
    <row r="44" spans="1:5" x14ac:dyDescent="0.2">
      <c r="A44" s="24" t="s">
        <v>41</v>
      </c>
      <c r="B44" s="18">
        <v>195701</v>
      </c>
      <c r="C44" s="25">
        <v>-2153</v>
      </c>
      <c r="D44" s="26">
        <v>-1.0881761298735431</v>
      </c>
      <c r="E44" s="21">
        <v>0</v>
      </c>
    </row>
    <row r="45" spans="1:5" x14ac:dyDescent="0.2">
      <c r="A45" s="24" t="s">
        <v>135</v>
      </c>
      <c r="B45" s="18">
        <v>55453</v>
      </c>
      <c r="C45" s="25">
        <v>-1809</v>
      </c>
      <c r="D45" s="26">
        <v>-3.1591631448430024</v>
      </c>
      <c r="E45" s="21">
        <v>0</v>
      </c>
    </row>
    <row r="46" spans="1:5" x14ac:dyDescent="0.2">
      <c r="A46" s="24" t="s">
        <v>136</v>
      </c>
      <c r="B46" s="18">
        <v>228825</v>
      </c>
      <c r="C46" s="25">
        <v>26966</v>
      </c>
      <c r="D46" s="26">
        <v>13.358829678141673</v>
      </c>
      <c r="E46" s="21">
        <v>1</v>
      </c>
    </row>
    <row r="47" spans="1:5" x14ac:dyDescent="0.2">
      <c r="A47" s="24" t="s">
        <v>11</v>
      </c>
      <c r="B47" s="18">
        <v>1855</v>
      </c>
      <c r="C47" s="25">
        <v>776</v>
      </c>
      <c r="D47" s="26">
        <v>71.91844300278035</v>
      </c>
      <c r="E47" s="21">
        <v>0</v>
      </c>
    </row>
    <row r="48" spans="1:5" x14ac:dyDescent="0.2">
      <c r="A48" s="29"/>
      <c r="B48" s="18" t="s">
        <v>242</v>
      </c>
      <c r="C48" s="18"/>
      <c r="D48" s="26"/>
      <c r="E48" s="21"/>
    </row>
    <row r="49" spans="1:5" ht="12.75" x14ac:dyDescent="0.2">
      <c r="A49" s="22" t="s">
        <v>156</v>
      </c>
      <c r="B49" s="19">
        <v>1329095</v>
      </c>
      <c r="C49" s="23">
        <v>40007</v>
      </c>
      <c r="D49" s="20">
        <v>3.1035119402244069</v>
      </c>
      <c r="E49" s="21">
        <v>0</v>
      </c>
    </row>
    <row r="50" spans="1:5" x14ac:dyDescent="0.2">
      <c r="A50" s="24" t="s">
        <v>31</v>
      </c>
      <c r="B50" s="18">
        <v>1204875</v>
      </c>
      <c r="C50" s="25">
        <v>22554</v>
      </c>
      <c r="D50" s="26">
        <v>1.9076037725795278</v>
      </c>
      <c r="E50" s="21">
        <v>0</v>
      </c>
    </row>
    <row r="51" spans="1:5" x14ac:dyDescent="0.2">
      <c r="A51" s="24" t="s">
        <v>32</v>
      </c>
      <c r="B51" s="25">
        <v>124220</v>
      </c>
      <c r="C51" s="25">
        <v>17453</v>
      </c>
      <c r="D51" s="26">
        <v>16.346811280639148</v>
      </c>
      <c r="E51" s="21">
        <v>1</v>
      </c>
    </row>
    <row r="52" spans="1:5" x14ac:dyDescent="0.2">
      <c r="A52" s="28"/>
      <c r="B52" s="18" t="s">
        <v>242</v>
      </c>
      <c r="C52" s="18"/>
      <c r="D52" s="26"/>
      <c r="E52" s="21"/>
    </row>
    <row r="53" spans="1:5" ht="12.75" x14ac:dyDescent="0.2">
      <c r="A53" s="11" t="s">
        <v>157</v>
      </c>
      <c r="B53" s="12">
        <v>136363</v>
      </c>
      <c r="C53" s="13">
        <v>15073</v>
      </c>
      <c r="D53" s="14">
        <v>12.427240497980048</v>
      </c>
      <c r="E53" s="15">
        <v>0</v>
      </c>
    </row>
    <row r="54" spans="1:5" s="2" customFormat="1" x14ac:dyDescent="0.2">
      <c r="A54" s="17"/>
      <c r="B54" s="32" t="s">
        <v>242</v>
      </c>
      <c r="C54" s="19"/>
      <c r="D54" s="20"/>
      <c r="E54" s="21"/>
    </row>
    <row r="55" spans="1:5" x14ac:dyDescent="0.2">
      <c r="A55" s="22" t="s">
        <v>51</v>
      </c>
      <c r="B55" s="19">
        <v>136363</v>
      </c>
      <c r="C55" s="23">
        <v>15073</v>
      </c>
      <c r="D55" s="20">
        <v>12.427240497980048</v>
      </c>
      <c r="E55" s="21">
        <v>0</v>
      </c>
    </row>
    <row r="56" spans="1:5" x14ac:dyDescent="0.2">
      <c r="A56" s="24" t="s">
        <v>84</v>
      </c>
      <c r="B56" s="18">
        <v>117368</v>
      </c>
      <c r="C56" s="25">
        <v>10990</v>
      </c>
      <c r="D56" s="26">
        <v>10.331083494707553</v>
      </c>
      <c r="E56" s="21">
        <v>0</v>
      </c>
    </row>
    <row r="57" spans="1:5" ht="24" x14ac:dyDescent="0.2">
      <c r="A57" s="33" t="s">
        <v>234</v>
      </c>
      <c r="B57" s="18">
        <v>104487</v>
      </c>
      <c r="C57" s="25">
        <v>9751</v>
      </c>
      <c r="D57" s="26">
        <v>10.29281371389968</v>
      </c>
      <c r="E57" s="21">
        <v>0</v>
      </c>
    </row>
    <row r="58" spans="1:5" ht="12.75" x14ac:dyDescent="0.2">
      <c r="A58" s="33" t="s">
        <v>158</v>
      </c>
      <c r="B58" s="18">
        <v>12881</v>
      </c>
      <c r="C58" s="25">
        <v>1239</v>
      </c>
      <c r="D58" s="26">
        <v>10.642501288438412</v>
      </c>
      <c r="E58" s="21">
        <v>0</v>
      </c>
    </row>
    <row r="59" spans="1:5" x14ac:dyDescent="0.2">
      <c r="A59" s="24" t="s">
        <v>85</v>
      </c>
      <c r="B59" s="18">
        <v>18995</v>
      </c>
      <c r="C59" s="25">
        <v>4083</v>
      </c>
      <c r="D59" s="30">
        <v>27.380633047210303</v>
      </c>
      <c r="E59" s="21">
        <v>0</v>
      </c>
    </row>
    <row r="60" spans="1:5" x14ac:dyDescent="0.2">
      <c r="A60" s="29"/>
      <c r="B60" s="18" t="s">
        <v>242</v>
      </c>
      <c r="C60" s="18"/>
      <c r="D60" s="30"/>
      <c r="E60" s="21">
        <v>0</v>
      </c>
    </row>
    <row r="61" spans="1:5" x14ac:dyDescent="0.2">
      <c r="A61" s="22" t="s">
        <v>52</v>
      </c>
      <c r="B61" s="148">
        <v>136363</v>
      </c>
      <c r="C61" s="23">
        <v>15073</v>
      </c>
      <c r="D61" s="149">
        <v>12.427240497980048</v>
      </c>
      <c r="E61" s="21">
        <v>0</v>
      </c>
    </row>
    <row r="62" spans="1:5" x14ac:dyDescent="0.2">
      <c r="A62" s="24" t="s">
        <v>50</v>
      </c>
      <c r="B62" s="18">
        <v>61162</v>
      </c>
      <c r="C62" s="25">
        <v>12580</v>
      </c>
      <c r="D62" s="26">
        <v>25.894364167798773</v>
      </c>
      <c r="E62" s="21">
        <v>1</v>
      </c>
    </row>
    <row r="63" spans="1:5" x14ac:dyDescent="0.2">
      <c r="A63" s="24" t="s">
        <v>36</v>
      </c>
      <c r="B63" s="18">
        <v>29305</v>
      </c>
      <c r="C63" s="25">
        <v>-4297</v>
      </c>
      <c r="D63" s="26">
        <v>-12.78792928992322</v>
      </c>
      <c r="E63" s="21">
        <v>0</v>
      </c>
    </row>
    <row r="64" spans="1:5" x14ac:dyDescent="0.2">
      <c r="A64" s="24" t="s">
        <v>37</v>
      </c>
      <c r="B64" s="18">
        <v>13682</v>
      </c>
      <c r="C64" s="25">
        <v>-1501</v>
      </c>
      <c r="D64" s="26">
        <v>-9.8860567740235794</v>
      </c>
      <c r="E64" s="21">
        <v>0</v>
      </c>
    </row>
    <row r="65" spans="1:5" x14ac:dyDescent="0.2">
      <c r="A65" s="24" t="s">
        <v>38</v>
      </c>
      <c r="B65" s="18">
        <v>23482</v>
      </c>
      <c r="C65" s="25">
        <v>1821</v>
      </c>
      <c r="D65" s="26">
        <v>8.4068140898388801</v>
      </c>
      <c r="E65" s="21">
        <v>0</v>
      </c>
    </row>
    <row r="66" spans="1:5" s="2" customFormat="1" x14ac:dyDescent="0.2">
      <c r="A66" s="24" t="s">
        <v>28</v>
      </c>
      <c r="B66" s="151">
        <v>8650</v>
      </c>
      <c r="C66" s="25">
        <v>6474</v>
      </c>
      <c r="D66" s="26">
        <v>297.51838235294116</v>
      </c>
      <c r="E66" s="21">
        <v>0</v>
      </c>
    </row>
    <row r="67" spans="1:5" s="2" customFormat="1" ht="12.75" x14ac:dyDescent="0.2">
      <c r="A67" s="24" t="s">
        <v>11</v>
      </c>
      <c r="B67" s="145">
        <v>82</v>
      </c>
      <c r="C67" s="25">
        <v>0</v>
      </c>
      <c r="D67" s="26" t="s">
        <v>198</v>
      </c>
      <c r="E67" s="21">
        <v>-1</v>
      </c>
    </row>
    <row r="68" spans="1:5" s="2" customFormat="1" x14ac:dyDescent="0.2">
      <c r="A68" s="29"/>
      <c r="B68" s="32" t="s">
        <v>242</v>
      </c>
      <c r="C68" s="18"/>
      <c r="D68" s="26"/>
      <c r="E68" s="21">
        <v>0</v>
      </c>
    </row>
    <row r="69" spans="1:5" s="2" customFormat="1" ht="12.75" x14ac:dyDescent="0.2">
      <c r="A69" s="22" t="s">
        <v>159</v>
      </c>
      <c r="B69" s="148">
        <v>136363</v>
      </c>
      <c r="C69" s="23">
        <v>15073</v>
      </c>
      <c r="D69" s="149">
        <v>12.427240497980048</v>
      </c>
      <c r="E69" s="21">
        <v>0</v>
      </c>
    </row>
    <row r="70" spans="1:5" s="2" customFormat="1" x14ac:dyDescent="0.2">
      <c r="A70" s="24" t="s">
        <v>62</v>
      </c>
      <c r="B70" s="18">
        <v>19783</v>
      </c>
      <c r="C70" s="25">
        <v>4772</v>
      </c>
      <c r="D70" s="30">
        <v>31.790020651522216</v>
      </c>
      <c r="E70" s="21">
        <v>0</v>
      </c>
    </row>
    <row r="71" spans="1:5" s="2" customFormat="1" x14ac:dyDescent="0.2">
      <c r="A71" s="24" t="s">
        <v>39</v>
      </c>
      <c r="B71" s="18">
        <v>29740</v>
      </c>
      <c r="C71" s="25">
        <v>-473</v>
      </c>
      <c r="D71" s="26">
        <v>-1.5655512527719857</v>
      </c>
      <c r="E71" s="21">
        <v>0</v>
      </c>
    </row>
    <row r="72" spans="1:5" s="2" customFormat="1" x14ac:dyDescent="0.2">
      <c r="A72" s="24" t="s">
        <v>40</v>
      </c>
      <c r="B72" s="18">
        <v>41038</v>
      </c>
      <c r="C72" s="25">
        <v>792</v>
      </c>
      <c r="D72" s="26">
        <v>1.9678974308005766</v>
      </c>
      <c r="E72" s="21">
        <v>0</v>
      </c>
    </row>
    <row r="73" spans="1:5" s="2" customFormat="1" x14ac:dyDescent="0.2">
      <c r="A73" s="24" t="s">
        <v>41</v>
      </c>
      <c r="B73" s="18">
        <v>29439</v>
      </c>
      <c r="C73" s="25">
        <v>8977</v>
      </c>
      <c r="D73" s="26">
        <v>43.871566806763759</v>
      </c>
      <c r="E73" s="21">
        <v>1</v>
      </c>
    </row>
    <row r="74" spans="1:5" s="2" customFormat="1" x14ac:dyDescent="0.2">
      <c r="A74" s="24" t="s">
        <v>135</v>
      </c>
      <c r="B74" s="151">
        <v>8783</v>
      </c>
      <c r="C74" s="25">
        <v>4012</v>
      </c>
      <c r="D74" s="26">
        <v>84.091385453783275</v>
      </c>
      <c r="E74" s="21">
        <v>0</v>
      </c>
    </row>
    <row r="75" spans="1:5" x14ac:dyDescent="0.2">
      <c r="A75" s="24" t="s">
        <v>136</v>
      </c>
      <c r="B75" s="18">
        <v>7580</v>
      </c>
      <c r="C75" s="25">
        <v>-2701</v>
      </c>
      <c r="D75" s="26">
        <v>-26.271763447135495</v>
      </c>
      <c r="E75" s="21">
        <v>0</v>
      </c>
    </row>
    <row r="76" spans="1:5" x14ac:dyDescent="0.2">
      <c r="A76" s="24" t="s">
        <v>11</v>
      </c>
      <c r="B76" s="18" t="s">
        <v>198</v>
      </c>
      <c r="C76" s="25">
        <v>0</v>
      </c>
      <c r="D76" s="26" t="s">
        <v>198</v>
      </c>
      <c r="E76" s="21">
        <v>0</v>
      </c>
    </row>
    <row r="77" spans="1:5" x14ac:dyDescent="0.2">
      <c r="A77" s="40"/>
      <c r="B77" s="37" t="s">
        <v>242</v>
      </c>
      <c r="C77" s="41"/>
      <c r="D77" s="42"/>
      <c r="E77" s="21"/>
    </row>
    <row r="78" spans="1:5" x14ac:dyDescent="0.2">
      <c r="A78" s="11" t="s">
        <v>33</v>
      </c>
      <c r="B78" s="12">
        <v>503411</v>
      </c>
      <c r="C78" s="13">
        <v>-29384</v>
      </c>
      <c r="D78" s="14">
        <v>-5.5150667705214946</v>
      </c>
      <c r="E78" s="15">
        <v>0</v>
      </c>
    </row>
    <row r="79" spans="1:5" s="2" customFormat="1" x14ac:dyDescent="0.2">
      <c r="A79" s="17"/>
      <c r="B79" s="18" t="s">
        <v>242</v>
      </c>
      <c r="C79" s="19"/>
      <c r="D79" s="20"/>
      <c r="E79" s="21"/>
    </row>
    <row r="80" spans="1:5" x14ac:dyDescent="0.2">
      <c r="A80" s="22" t="s">
        <v>53</v>
      </c>
      <c r="B80" s="34">
        <v>503411</v>
      </c>
      <c r="C80" s="23">
        <v>-29384</v>
      </c>
      <c r="D80" s="35">
        <v>-5.5150667705214946</v>
      </c>
      <c r="E80" s="21">
        <v>0</v>
      </c>
    </row>
    <row r="81" spans="1:5" ht="12.75" x14ac:dyDescent="0.2">
      <c r="A81" s="24" t="s">
        <v>160</v>
      </c>
      <c r="B81" s="18">
        <v>426323</v>
      </c>
      <c r="C81" s="25">
        <v>-58826</v>
      </c>
      <c r="D81" s="26">
        <v>-12.12534705832641</v>
      </c>
      <c r="E81" s="21">
        <v>-1</v>
      </c>
    </row>
    <row r="82" spans="1:5" ht="12.75" x14ac:dyDescent="0.2">
      <c r="A82" s="43" t="s">
        <v>161</v>
      </c>
      <c r="B82" s="18">
        <v>55186</v>
      </c>
      <c r="C82" s="25">
        <v>22620</v>
      </c>
      <c r="D82" s="26">
        <v>69.458944911871285</v>
      </c>
      <c r="E82" s="21">
        <v>1</v>
      </c>
    </row>
    <row r="83" spans="1:5" ht="12.75" x14ac:dyDescent="0.2">
      <c r="A83" s="43" t="s">
        <v>162</v>
      </c>
      <c r="B83" s="18">
        <v>21902</v>
      </c>
      <c r="C83" s="25">
        <v>6822</v>
      </c>
      <c r="D83" s="26">
        <v>45.238726790450926</v>
      </c>
      <c r="E83" s="21">
        <v>1</v>
      </c>
    </row>
    <row r="84" spans="1:5" x14ac:dyDescent="0.2">
      <c r="A84" s="29"/>
      <c r="B84" s="18" t="s">
        <v>242</v>
      </c>
      <c r="C84" s="18"/>
      <c r="D84" s="26"/>
      <c r="E84" s="21"/>
    </row>
    <row r="85" spans="1:5" x14ac:dyDescent="0.2">
      <c r="A85" s="22" t="s">
        <v>54</v>
      </c>
      <c r="B85" s="34">
        <v>503411</v>
      </c>
      <c r="C85" s="23">
        <v>-29384</v>
      </c>
      <c r="D85" s="35">
        <v>-5.5150667705214946</v>
      </c>
      <c r="E85" s="21">
        <v>0</v>
      </c>
    </row>
    <row r="86" spans="1:5" x14ac:dyDescent="0.2">
      <c r="A86" s="24" t="s">
        <v>50</v>
      </c>
      <c r="B86" s="18">
        <v>208605</v>
      </c>
      <c r="C86" s="25">
        <v>13345</v>
      </c>
      <c r="D86" s="26">
        <v>6.8344771074464825</v>
      </c>
      <c r="E86" s="21">
        <v>0</v>
      </c>
    </row>
    <row r="87" spans="1:5" x14ac:dyDescent="0.2">
      <c r="A87" s="24" t="s">
        <v>36</v>
      </c>
      <c r="B87" s="18">
        <v>19413</v>
      </c>
      <c r="C87" s="25">
        <v>-5109</v>
      </c>
      <c r="D87" s="26">
        <v>-20.834352826033768</v>
      </c>
      <c r="E87" s="21">
        <v>0</v>
      </c>
    </row>
    <row r="88" spans="1:5" x14ac:dyDescent="0.2">
      <c r="A88" s="24" t="s">
        <v>37</v>
      </c>
      <c r="B88" s="18">
        <v>13585</v>
      </c>
      <c r="C88" s="25">
        <v>-3552</v>
      </c>
      <c r="D88" s="26">
        <v>-20.727081752932254</v>
      </c>
      <c r="E88" s="21">
        <v>0</v>
      </c>
    </row>
    <row r="89" spans="1:5" x14ac:dyDescent="0.2">
      <c r="A89" s="24" t="s">
        <v>38</v>
      </c>
      <c r="B89" s="18">
        <v>24205</v>
      </c>
      <c r="C89" s="25">
        <v>-18158</v>
      </c>
      <c r="D89" s="26">
        <v>-42.862875622595183</v>
      </c>
      <c r="E89" s="21">
        <v>-1</v>
      </c>
    </row>
    <row r="90" spans="1:5" x14ac:dyDescent="0.2">
      <c r="A90" s="24" t="s">
        <v>28</v>
      </c>
      <c r="B90" s="18">
        <v>237513</v>
      </c>
      <c r="C90" s="25">
        <v>-15728</v>
      </c>
      <c r="D90" s="26">
        <v>-6.2106846837597391</v>
      </c>
      <c r="E90" s="21">
        <v>0</v>
      </c>
    </row>
    <row r="91" spans="1:5" x14ac:dyDescent="0.2">
      <c r="A91" s="24" t="s">
        <v>11</v>
      </c>
      <c r="B91" s="18">
        <v>90</v>
      </c>
      <c r="C91" s="25">
        <v>-182</v>
      </c>
      <c r="D91" s="26">
        <v>-66.911764705882348</v>
      </c>
      <c r="E91" s="21">
        <v>0</v>
      </c>
    </row>
    <row r="92" spans="1:5" x14ac:dyDescent="0.2">
      <c r="A92" s="29"/>
      <c r="B92" s="37" t="s">
        <v>242</v>
      </c>
      <c r="C92" s="18"/>
      <c r="D92" s="26"/>
      <c r="E92" s="21"/>
    </row>
    <row r="93" spans="1:5" ht="12.75" x14ac:dyDescent="0.2">
      <c r="A93" s="22" t="s">
        <v>163</v>
      </c>
      <c r="B93" s="34">
        <v>503411</v>
      </c>
      <c r="C93" s="23">
        <v>-29384</v>
      </c>
      <c r="D93" s="35">
        <v>-5.5150667705214946</v>
      </c>
      <c r="E93" s="21">
        <v>0</v>
      </c>
    </row>
    <row r="94" spans="1:5" x14ac:dyDescent="0.2">
      <c r="A94" s="24" t="s">
        <v>62</v>
      </c>
      <c r="B94" s="18">
        <v>105940</v>
      </c>
      <c r="C94" s="25">
        <v>-898</v>
      </c>
      <c r="D94" s="30">
        <v>-0.84052490686834269</v>
      </c>
      <c r="E94" s="21">
        <v>0</v>
      </c>
    </row>
    <row r="95" spans="1:5" x14ac:dyDescent="0.2">
      <c r="A95" s="24" t="s">
        <v>39</v>
      </c>
      <c r="B95" s="18">
        <v>96188</v>
      </c>
      <c r="C95" s="25">
        <v>-20804</v>
      </c>
      <c r="D95" s="26">
        <v>-17.782412472647703</v>
      </c>
      <c r="E95" s="21">
        <v>-1</v>
      </c>
    </row>
    <row r="96" spans="1:5" x14ac:dyDescent="0.2">
      <c r="A96" s="24" t="s">
        <v>40</v>
      </c>
      <c r="B96" s="18">
        <v>166371</v>
      </c>
      <c r="C96" s="25">
        <v>9436</v>
      </c>
      <c r="D96" s="26">
        <v>6.0126804090865651</v>
      </c>
      <c r="E96" s="21">
        <v>0</v>
      </c>
    </row>
    <row r="97" spans="1:5" x14ac:dyDescent="0.2">
      <c r="A97" s="24" t="s">
        <v>41</v>
      </c>
      <c r="B97" s="18">
        <v>61502</v>
      </c>
      <c r="C97" s="25">
        <v>895</v>
      </c>
      <c r="D97" s="26">
        <v>1.4767271107297837</v>
      </c>
      <c r="E97" s="21">
        <v>0</v>
      </c>
    </row>
    <row r="98" spans="1:5" x14ac:dyDescent="0.2">
      <c r="A98" s="24" t="s">
        <v>135</v>
      </c>
      <c r="B98" s="18">
        <v>30535</v>
      </c>
      <c r="C98" s="25">
        <v>-1690</v>
      </c>
      <c r="D98" s="26">
        <v>-5.2443754848719939</v>
      </c>
      <c r="E98" s="21">
        <v>0</v>
      </c>
    </row>
    <row r="99" spans="1:5" x14ac:dyDescent="0.2">
      <c r="A99" s="24" t="s">
        <v>136</v>
      </c>
      <c r="B99" s="18">
        <v>42744</v>
      </c>
      <c r="C99" s="25">
        <v>-16144</v>
      </c>
      <c r="D99" s="26">
        <v>-27.414753430240456</v>
      </c>
      <c r="E99" s="21">
        <v>0</v>
      </c>
    </row>
    <row r="100" spans="1:5" x14ac:dyDescent="0.2">
      <c r="A100" s="24" t="s">
        <v>11</v>
      </c>
      <c r="B100" s="18">
        <v>131</v>
      </c>
      <c r="C100" s="25">
        <v>-179</v>
      </c>
      <c r="D100" s="26">
        <v>-57.741935483870968</v>
      </c>
      <c r="E100" s="21">
        <v>0</v>
      </c>
    </row>
    <row r="101" spans="1:5" x14ac:dyDescent="0.2">
      <c r="A101" s="44"/>
      <c r="B101" s="45" t="s">
        <v>242</v>
      </c>
      <c r="C101" s="46"/>
      <c r="D101" s="47"/>
      <c r="E101" s="21"/>
    </row>
    <row r="102" spans="1:5" x14ac:dyDescent="0.2">
      <c r="A102" s="48" t="s">
        <v>68</v>
      </c>
      <c r="B102" s="49" t="s">
        <v>242</v>
      </c>
      <c r="C102" s="50"/>
      <c r="D102" s="51"/>
      <c r="E102" s="15"/>
    </row>
    <row r="103" spans="1:5" s="2" customFormat="1" x14ac:dyDescent="0.2">
      <c r="A103" s="52"/>
      <c r="B103" s="53" t="s">
        <v>242</v>
      </c>
      <c r="C103" s="54"/>
      <c r="D103" s="20"/>
      <c r="E103" s="21"/>
    </row>
    <row r="104" spans="1:5" x14ac:dyDescent="0.2">
      <c r="A104" s="55" t="s">
        <v>42</v>
      </c>
      <c r="B104" s="53" t="s">
        <v>242</v>
      </c>
      <c r="C104" s="56"/>
      <c r="D104" s="57"/>
      <c r="E104" s="21"/>
    </row>
    <row r="105" spans="1:5" x14ac:dyDescent="0.2">
      <c r="A105" s="58" t="s">
        <v>34</v>
      </c>
      <c r="B105" s="59">
        <v>74.431462936335535</v>
      </c>
      <c r="C105" s="47">
        <v>1.8502774217158873</v>
      </c>
      <c r="D105" s="47">
        <v>2.5492521355182269</v>
      </c>
      <c r="E105" s="21">
        <v>1</v>
      </c>
    </row>
    <row r="106" spans="1:5" ht="12.75" x14ac:dyDescent="0.2">
      <c r="A106" s="58" t="s">
        <v>164</v>
      </c>
      <c r="B106" s="59">
        <v>67.505506968721647</v>
      </c>
      <c r="C106" s="47">
        <v>1.1661743411069097</v>
      </c>
      <c r="D106" s="47">
        <v>1.7578927838376719</v>
      </c>
      <c r="E106" s="21">
        <v>0</v>
      </c>
    </row>
    <row r="107" spans="1:5" x14ac:dyDescent="0.2">
      <c r="A107" s="58" t="s">
        <v>44</v>
      </c>
      <c r="B107" s="59">
        <v>25.568537063664472</v>
      </c>
      <c r="C107" s="47">
        <v>-1.8502774217158837</v>
      </c>
      <c r="D107" s="47">
        <v>-6.7482035837196639</v>
      </c>
      <c r="E107" s="21">
        <v>-1</v>
      </c>
    </row>
    <row r="108" spans="1:5" x14ac:dyDescent="0.2">
      <c r="A108" s="60"/>
      <c r="B108" s="59" t="s">
        <v>242</v>
      </c>
      <c r="C108" s="47"/>
      <c r="D108" s="47"/>
      <c r="E108" s="21"/>
    </row>
    <row r="109" spans="1:5" x14ac:dyDescent="0.2">
      <c r="A109" s="55" t="s">
        <v>43</v>
      </c>
      <c r="B109" s="56" t="s">
        <v>242</v>
      </c>
      <c r="C109" s="57"/>
      <c r="D109" s="57"/>
      <c r="E109" s="21"/>
    </row>
    <row r="110" spans="1:5" ht="12.75" x14ac:dyDescent="0.2">
      <c r="A110" s="58" t="s">
        <v>165</v>
      </c>
      <c r="B110" s="59">
        <v>9.3051455585898744</v>
      </c>
      <c r="C110" s="47">
        <v>0.70532338325815402</v>
      </c>
      <c r="D110" s="47">
        <v>8.2016042759738532</v>
      </c>
      <c r="E110" s="21">
        <v>0</v>
      </c>
    </row>
    <row r="111" spans="1:5" x14ac:dyDescent="0.2">
      <c r="A111" s="58" t="s">
        <v>35</v>
      </c>
      <c r="B111" s="59">
        <v>17.781676445179595</v>
      </c>
      <c r="C111" s="47">
        <v>1.6117560408624563</v>
      </c>
      <c r="D111" s="47">
        <v>9.9676188908891614</v>
      </c>
      <c r="E111" s="21">
        <v>0</v>
      </c>
    </row>
    <row r="112" spans="1:5" x14ac:dyDescent="0.2">
      <c r="A112" s="60"/>
      <c r="B112" s="59" t="s">
        <v>242</v>
      </c>
      <c r="C112" s="47"/>
      <c r="D112" s="47"/>
      <c r="E112" s="21"/>
    </row>
    <row r="113" spans="1:5" x14ac:dyDescent="0.2">
      <c r="A113" s="55" t="s">
        <v>67</v>
      </c>
      <c r="B113" s="56" t="s">
        <v>242</v>
      </c>
      <c r="C113" s="57"/>
      <c r="D113" s="57"/>
      <c r="E113" s="21"/>
    </row>
    <row r="114" spans="1:5" x14ac:dyDescent="0.2">
      <c r="A114" s="58" t="s">
        <v>66</v>
      </c>
      <c r="B114" s="59">
        <v>72.593531688855947</v>
      </c>
      <c r="C114" s="47">
        <v>-2.6951995692117663</v>
      </c>
      <c r="D114" s="47">
        <v>-3.5798180208050154</v>
      </c>
      <c r="E114" s="21">
        <v>-1</v>
      </c>
    </row>
    <row r="115" spans="1:5" x14ac:dyDescent="0.2">
      <c r="A115" s="58" t="s">
        <v>89</v>
      </c>
      <c r="B115" s="59">
        <v>6.1290577422983308</v>
      </c>
      <c r="C115" s="47">
        <v>0.93049876106508655</v>
      </c>
      <c r="D115" s="47">
        <v>17.899167142744353</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166</v>
      </c>
      <c r="B118" s="64">
        <v>10.640665339931154</v>
      </c>
      <c r="C118" s="65">
        <v>1.0739155654726993</v>
      </c>
      <c r="D118" s="65">
        <v>11.225500726901688</v>
      </c>
      <c r="E118" s="66">
        <v>0</v>
      </c>
    </row>
    <row r="119" spans="1:5" s="2" customFormat="1" x14ac:dyDescent="0.2">
      <c r="A119" s="163" t="s">
        <v>167</v>
      </c>
      <c r="B119" s="163"/>
      <c r="C119" s="163"/>
      <c r="D119" s="163"/>
      <c r="E119" s="163"/>
    </row>
    <row r="120" spans="1:5" s="2" customFormat="1" x14ac:dyDescent="0.2">
      <c r="A120" s="160" t="s">
        <v>168</v>
      </c>
      <c r="B120" s="160"/>
      <c r="C120" s="160"/>
      <c r="D120" s="160"/>
      <c r="E120" s="160"/>
    </row>
    <row r="121" spans="1:5" s="2" customFormat="1" x14ac:dyDescent="0.2">
      <c r="A121" s="160" t="s">
        <v>169</v>
      </c>
      <c r="B121" s="160"/>
      <c r="C121" s="160"/>
      <c r="D121" s="160"/>
      <c r="E121" s="160"/>
    </row>
    <row r="122" spans="1:5" s="2" customFormat="1" x14ac:dyDescent="0.2">
      <c r="A122" s="160" t="s">
        <v>170</v>
      </c>
      <c r="B122" s="160"/>
      <c r="C122" s="160"/>
      <c r="D122" s="160"/>
      <c r="E122" s="160"/>
    </row>
    <row r="123" spans="1:5" s="2" customFormat="1" x14ac:dyDescent="0.2">
      <c r="A123" s="160" t="s">
        <v>199</v>
      </c>
      <c r="B123" s="160"/>
      <c r="C123" s="160"/>
      <c r="D123" s="160"/>
      <c r="E123" s="160"/>
    </row>
    <row r="124" spans="1:5" s="2" customFormat="1" x14ac:dyDescent="0.2">
      <c r="A124" s="160" t="s">
        <v>171</v>
      </c>
      <c r="B124" s="160"/>
      <c r="C124" s="160"/>
      <c r="D124" s="160"/>
      <c r="E124" s="160"/>
    </row>
    <row r="125" spans="1:5" s="2" customFormat="1" x14ac:dyDescent="0.2">
      <c r="A125" s="160" t="s">
        <v>172</v>
      </c>
      <c r="B125" s="160"/>
      <c r="C125" s="160"/>
      <c r="D125" s="160"/>
      <c r="E125" s="160"/>
    </row>
    <row r="126" spans="1:5" s="2" customFormat="1" x14ac:dyDescent="0.2">
      <c r="A126" s="160" t="s">
        <v>173</v>
      </c>
      <c r="B126" s="160"/>
      <c r="C126" s="160"/>
      <c r="D126" s="160"/>
      <c r="E126" s="160"/>
    </row>
    <row r="127" spans="1:5" s="2" customFormat="1" x14ac:dyDescent="0.2">
      <c r="A127" s="160" t="s">
        <v>174</v>
      </c>
      <c r="B127" s="160"/>
      <c r="C127" s="160"/>
      <c r="D127" s="160"/>
      <c r="E127" s="160"/>
    </row>
    <row r="128" spans="1:5" s="2" customFormat="1" x14ac:dyDescent="0.2">
      <c r="A128" s="160" t="s">
        <v>175</v>
      </c>
      <c r="B128" s="160"/>
      <c r="C128" s="160"/>
      <c r="D128" s="160"/>
      <c r="E128" s="160"/>
    </row>
    <row r="129" spans="1:5" s="2" customFormat="1" x14ac:dyDescent="0.2">
      <c r="A129" s="160" t="s">
        <v>176</v>
      </c>
      <c r="B129" s="160"/>
      <c r="C129" s="160"/>
      <c r="D129" s="160"/>
      <c r="E129" s="160"/>
    </row>
    <row r="130" spans="1:5" s="2" customFormat="1" x14ac:dyDescent="0.2">
      <c r="A130" s="160" t="s">
        <v>177</v>
      </c>
      <c r="B130" s="160"/>
      <c r="C130" s="160"/>
      <c r="D130" s="160"/>
      <c r="E130" s="160"/>
    </row>
    <row r="131" spans="1:5" s="2" customFormat="1" x14ac:dyDescent="0.2">
      <c r="A131" s="160" t="s">
        <v>178</v>
      </c>
      <c r="B131" s="160"/>
      <c r="C131" s="160"/>
      <c r="D131" s="160"/>
      <c r="E131" s="160"/>
    </row>
    <row r="132" spans="1:5" s="2" customFormat="1" x14ac:dyDescent="0.2">
      <c r="A132" s="160" t="s">
        <v>179</v>
      </c>
      <c r="B132" s="160"/>
      <c r="C132" s="160"/>
      <c r="D132" s="160"/>
      <c r="E132" s="160"/>
    </row>
    <row r="133" spans="1:5" s="2" customFormat="1" ht="11.25" customHeight="1" x14ac:dyDescent="0.2">
      <c r="A133" s="164" t="s">
        <v>239</v>
      </c>
      <c r="B133" s="164"/>
      <c r="C133" s="164"/>
      <c r="D133" s="164"/>
      <c r="E133" s="164"/>
    </row>
    <row r="134" spans="1:5" hidden="1" x14ac:dyDescent="0.2">
      <c r="A134" s="67">
        <v>1</v>
      </c>
      <c r="B134" s="67">
        <v>-1</v>
      </c>
      <c r="C134" s="67">
        <v>0</v>
      </c>
    </row>
  </sheetData>
  <mergeCells count="21">
    <mergeCell ref="A132:E132"/>
    <mergeCell ref="A133:E133"/>
    <mergeCell ref="A126:E126"/>
    <mergeCell ref="A127:E127"/>
    <mergeCell ref="A128:E128"/>
    <mergeCell ref="A129:E129"/>
    <mergeCell ref="A130:E130"/>
    <mergeCell ref="A131:E131"/>
    <mergeCell ref="A122:E122"/>
    <mergeCell ref="A123:E123"/>
    <mergeCell ref="A124:E124"/>
    <mergeCell ref="A125:E125"/>
    <mergeCell ref="A1:E1"/>
    <mergeCell ref="A2:E2"/>
    <mergeCell ref="A3:E3"/>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4:C134 E118 E110:E111 E105:E107 E93:E100 E78 E53 E49:E51 E40:E47 E36:E38 E28:E34 E26 E24 E20:E22 E18 E9:E16 E7 E80:E83 E85:E91 E114:E115 E55:E7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4"/>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36" customWidth="1"/>
    <col min="6" max="16384" width="11.42578125" style="10"/>
  </cols>
  <sheetData>
    <row r="1" spans="1:5" x14ac:dyDescent="0.2">
      <c r="A1" s="157" t="s">
        <v>48</v>
      </c>
      <c r="B1" s="157"/>
      <c r="C1" s="157"/>
      <c r="D1" s="157"/>
      <c r="E1" s="157"/>
    </row>
    <row r="2" spans="1:5" x14ac:dyDescent="0.2">
      <c r="A2" s="157" t="s">
        <v>187</v>
      </c>
      <c r="B2" s="157"/>
      <c r="C2" s="157"/>
      <c r="D2" s="157"/>
      <c r="E2" s="157"/>
    </row>
    <row r="3" spans="1:5" ht="12" thickBot="1" x14ac:dyDescent="0.25">
      <c r="A3" s="158" t="s">
        <v>238</v>
      </c>
      <c r="B3" s="158"/>
      <c r="C3" s="158"/>
      <c r="D3" s="158"/>
      <c r="E3" s="158"/>
    </row>
    <row r="4" spans="1:5" ht="15" customHeight="1" x14ac:dyDescent="0.2">
      <c r="A4" s="166" t="s">
        <v>22</v>
      </c>
      <c r="B4" s="3" t="s">
        <v>240</v>
      </c>
      <c r="C4" s="165" t="s">
        <v>90</v>
      </c>
      <c r="D4" s="165"/>
      <c r="E4" s="161" t="s">
        <v>121</v>
      </c>
    </row>
    <row r="5" spans="1:5" ht="13.5" customHeight="1" thickBot="1" x14ac:dyDescent="0.25">
      <c r="A5" s="167"/>
      <c r="B5" s="6" t="s">
        <v>241</v>
      </c>
      <c r="C5" s="6" t="s">
        <v>64</v>
      </c>
      <c r="D5" s="6" t="s">
        <v>63</v>
      </c>
      <c r="E5" s="162"/>
    </row>
    <row r="6" spans="1:5" x14ac:dyDescent="0.2">
      <c r="A6" s="68"/>
      <c r="B6" s="8"/>
      <c r="C6" s="8"/>
      <c r="D6" s="9"/>
    </row>
    <row r="7" spans="1:5" x14ac:dyDescent="0.2">
      <c r="A7" s="11" t="s">
        <v>61</v>
      </c>
      <c r="B7" s="12">
        <v>2496251</v>
      </c>
      <c r="C7" s="13">
        <v>27079</v>
      </c>
      <c r="D7" s="14">
        <v>1.0966834226210243</v>
      </c>
      <c r="E7" s="15">
        <v>0</v>
      </c>
    </row>
    <row r="8" spans="1:5" s="2" customFormat="1" x14ac:dyDescent="0.2">
      <c r="A8" s="17"/>
      <c r="B8" s="18" t="s">
        <v>242</v>
      </c>
      <c r="C8" s="19"/>
      <c r="D8" s="20"/>
      <c r="E8" s="21"/>
    </row>
    <row r="9" spans="1:5" s="2" customFormat="1" x14ac:dyDescent="0.2">
      <c r="A9" s="22" t="s">
        <v>76</v>
      </c>
      <c r="B9" s="19">
        <v>2496251</v>
      </c>
      <c r="C9" s="23">
        <v>27079</v>
      </c>
      <c r="D9" s="20">
        <v>1.0966834226210243</v>
      </c>
      <c r="E9" s="21">
        <v>0</v>
      </c>
    </row>
    <row r="10" spans="1:5" s="2" customFormat="1" x14ac:dyDescent="0.2">
      <c r="A10" s="24" t="s">
        <v>75</v>
      </c>
      <c r="B10" s="18">
        <v>542263</v>
      </c>
      <c r="C10" s="25">
        <v>800</v>
      </c>
      <c r="D10" s="26">
        <v>0.14774786088800157</v>
      </c>
      <c r="E10" s="21">
        <v>0</v>
      </c>
    </row>
    <row r="11" spans="1:5" s="2" customFormat="1" x14ac:dyDescent="0.2">
      <c r="A11" s="24" t="s">
        <v>50</v>
      </c>
      <c r="B11" s="18">
        <v>358544</v>
      </c>
      <c r="C11" s="25">
        <v>-21154</v>
      </c>
      <c r="D11" s="26">
        <v>-5.5712697986294373</v>
      </c>
      <c r="E11" s="21">
        <v>0</v>
      </c>
    </row>
    <row r="12" spans="1:5" s="2" customFormat="1" x14ac:dyDescent="0.2">
      <c r="A12" s="24" t="s">
        <v>36</v>
      </c>
      <c r="B12" s="18">
        <v>363784</v>
      </c>
      <c r="C12" s="25">
        <v>6101</v>
      </c>
      <c r="D12" s="26">
        <v>1.7057002988679921</v>
      </c>
      <c r="E12" s="21">
        <v>0</v>
      </c>
    </row>
    <row r="13" spans="1:5" s="2" customFormat="1" x14ac:dyDescent="0.2">
      <c r="A13" s="24" t="s">
        <v>37</v>
      </c>
      <c r="B13" s="18">
        <v>344389</v>
      </c>
      <c r="C13" s="25">
        <v>4660</v>
      </c>
      <c r="D13" s="26">
        <v>1.3716815461735679</v>
      </c>
      <c r="E13" s="21">
        <v>0</v>
      </c>
    </row>
    <row r="14" spans="1:5" s="2" customFormat="1" x14ac:dyDescent="0.2">
      <c r="A14" s="24" t="s">
        <v>38</v>
      </c>
      <c r="B14" s="18">
        <v>484923</v>
      </c>
      <c r="C14" s="25">
        <v>52340</v>
      </c>
      <c r="D14" s="26">
        <v>12.099412135936918</v>
      </c>
      <c r="E14" s="21">
        <v>0</v>
      </c>
    </row>
    <row r="15" spans="1:5" s="2" customFormat="1" x14ac:dyDescent="0.2">
      <c r="A15" s="24" t="s">
        <v>28</v>
      </c>
      <c r="B15" s="18">
        <v>400798</v>
      </c>
      <c r="C15" s="25">
        <v>-17051</v>
      </c>
      <c r="D15" s="26">
        <v>-4.0806607171490175</v>
      </c>
      <c r="E15" s="21">
        <v>0</v>
      </c>
    </row>
    <row r="16" spans="1:5" s="2" customFormat="1" x14ac:dyDescent="0.2">
      <c r="A16" s="24" t="s">
        <v>11</v>
      </c>
      <c r="B16" s="18">
        <v>1550</v>
      </c>
      <c r="C16" s="25">
        <v>1383</v>
      </c>
      <c r="D16" s="26">
        <v>828.14371257485038</v>
      </c>
      <c r="E16" s="21">
        <v>0</v>
      </c>
    </row>
    <row r="17" spans="1:8" x14ac:dyDescent="0.2">
      <c r="A17" s="28"/>
      <c r="B17" s="18" t="s">
        <v>242</v>
      </c>
      <c r="C17" s="18"/>
      <c r="D17" s="26"/>
      <c r="E17" s="21"/>
    </row>
    <row r="18" spans="1:8" x14ac:dyDescent="0.2">
      <c r="A18" s="11" t="s">
        <v>24</v>
      </c>
      <c r="B18" s="12">
        <v>1953988</v>
      </c>
      <c r="C18" s="13">
        <v>26279</v>
      </c>
      <c r="D18" s="14">
        <v>1.3632244285833599</v>
      </c>
      <c r="E18" s="15">
        <v>0</v>
      </c>
      <c r="H18" s="69"/>
    </row>
    <row r="19" spans="1:8" s="2" customFormat="1" x14ac:dyDescent="0.2">
      <c r="A19" s="17"/>
      <c r="B19" s="19" t="s">
        <v>242</v>
      </c>
      <c r="C19" s="19"/>
      <c r="D19" s="20"/>
      <c r="E19" s="21"/>
      <c r="G19" s="70"/>
      <c r="H19" s="70"/>
    </row>
    <row r="20" spans="1:8" x14ac:dyDescent="0.2">
      <c r="A20" s="22" t="s">
        <v>25</v>
      </c>
      <c r="B20" s="19">
        <v>982587</v>
      </c>
      <c r="C20" s="23">
        <v>159172</v>
      </c>
      <c r="D20" s="20">
        <v>19.330714159931507</v>
      </c>
      <c r="E20" s="21">
        <v>1</v>
      </c>
      <c r="F20" s="137"/>
      <c r="G20" s="71"/>
    </row>
    <row r="21" spans="1:8" x14ac:dyDescent="0.2">
      <c r="A21" s="24" t="s">
        <v>69</v>
      </c>
      <c r="B21" s="18">
        <v>842671</v>
      </c>
      <c r="C21" s="25">
        <v>127048</v>
      </c>
      <c r="D21" s="26">
        <v>17.753481931128544</v>
      </c>
      <c r="E21" s="21">
        <v>1</v>
      </c>
      <c r="F21" s="137"/>
      <c r="G21" s="72"/>
    </row>
    <row r="22" spans="1:8" x14ac:dyDescent="0.2">
      <c r="A22" s="24" t="s">
        <v>70</v>
      </c>
      <c r="B22" s="18">
        <v>139916</v>
      </c>
      <c r="C22" s="25">
        <v>32124</v>
      </c>
      <c r="D22" s="26">
        <v>29.801840581861359</v>
      </c>
      <c r="E22" s="21">
        <v>1</v>
      </c>
      <c r="F22" s="137"/>
    </row>
    <row r="23" spans="1:8" x14ac:dyDescent="0.2">
      <c r="A23" s="29"/>
      <c r="B23" s="18" t="s">
        <v>242</v>
      </c>
      <c r="C23" s="18"/>
      <c r="D23" s="26"/>
      <c r="E23" s="21"/>
    </row>
    <row r="24" spans="1:8" x14ac:dyDescent="0.2">
      <c r="A24" s="22" t="s">
        <v>26</v>
      </c>
      <c r="B24" s="19">
        <v>971401</v>
      </c>
      <c r="C24" s="23">
        <v>-132893</v>
      </c>
      <c r="D24" s="20">
        <v>-12.034204659266463</v>
      </c>
      <c r="E24" s="21">
        <v>-1</v>
      </c>
    </row>
    <row r="25" spans="1:8" x14ac:dyDescent="0.2">
      <c r="A25" s="28"/>
      <c r="B25" s="18" t="s">
        <v>242</v>
      </c>
      <c r="C25" s="18"/>
      <c r="D25" s="26"/>
      <c r="E25" s="21"/>
    </row>
    <row r="26" spans="1:8" ht="12.75" x14ac:dyDescent="0.2">
      <c r="A26" s="11" t="s">
        <v>153</v>
      </c>
      <c r="B26" s="12">
        <v>842671</v>
      </c>
      <c r="C26" s="13">
        <v>127048</v>
      </c>
      <c r="D26" s="14">
        <v>17.753481931128544</v>
      </c>
      <c r="E26" s="15">
        <v>1</v>
      </c>
    </row>
    <row r="27" spans="1:8" s="2" customFormat="1" x14ac:dyDescent="0.2">
      <c r="A27" s="17"/>
      <c r="B27" s="18" t="s">
        <v>242</v>
      </c>
      <c r="C27" s="19"/>
      <c r="D27" s="20"/>
      <c r="E27" s="21"/>
    </row>
    <row r="28" spans="1:8" x14ac:dyDescent="0.2">
      <c r="A28" s="22" t="s">
        <v>27</v>
      </c>
      <c r="B28" s="19">
        <v>842671</v>
      </c>
      <c r="C28" s="23">
        <v>127048</v>
      </c>
      <c r="D28" s="20">
        <v>17.753481931128544</v>
      </c>
      <c r="E28" s="21">
        <v>1</v>
      </c>
    </row>
    <row r="29" spans="1:8" x14ac:dyDescent="0.2">
      <c r="A29" s="24" t="s">
        <v>50</v>
      </c>
      <c r="B29" s="18">
        <v>87814.999999999985</v>
      </c>
      <c r="C29" s="25">
        <v>9150.9999999999854</v>
      </c>
      <c r="D29" s="26">
        <v>11.633021458354502</v>
      </c>
      <c r="E29" s="21">
        <v>0</v>
      </c>
    </row>
    <row r="30" spans="1:8" x14ac:dyDescent="0.2">
      <c r="A30" s="24" t="s">
        <v>36</v>
      </c>
      <c r="B30" s="18">
        <v>216160</v>
      </c>
      <c r="C30" s="25">
        <v>26563</v>
      </c>
      <c r="D30" s="26">
        <v>14.010242778103029</v>
      </c>
      <c r="E30" s="21">
        <v>1</v>
      </c>
    </row>
    <row r="31" spans="1:8" x14ac:dyDescent="0.2">
      <c r="A31" s="24" t="s">
        <v>37</v>
      </c>
      <c r="B31" s="18">
        <v>225823</v>
      </c>
      <c r="C31" s="25">
        <v>25650</v>
      </c>
      <c r="D31" s="26">
        <v>12.813915962692271</v>
      </c>
      <c r="E31" s="21">
        <v>1</v>
      </c>
    </row>
    <row r="32" spans="1:8" x14ac:dyDescent="0.2">
      <c r="A32" s="24" t="s">
        <v>38</v>
      </c>
      <c r="B32" s="18">
        <v>249007</v>
      </c>
      <c r="C32" s="25">
        <v>47888</v>
      </c>
      <c r="D32" s="26">
        <v>23.810778693211482</v>
      </c>
      <c r="E32" s="21">
        <v>1</v>
      </c>
    </row>
    <row r="33" spans="1:5" x14ac:dyDescent="0.2">
      <c r="A33" s="24" t="s">
        <v>28</v>
      </c>
      <c r="B33" s="18">
        <v>62584</v>
      </c>
      <c r="C33" s="25">
        <v>16681</v>
      </c>
      <c r="D33" s="26">
        <v>36.339672788270924</v>
      </c>
      <c r="E33" s="21">
        <v>1</v>
      </c>
    </row>
    <row r="34" spans="1:5" x14ac:dyDescent="0.2">
      <c r="A34" s="24" t="s">
        <v>11</v>
      </c>
      <c r="B34" s="18">
        <v>1282</v>
      </c>
      <c r="C34" s="25">
        <v>1115</v>
      </c>
      <c r="D34" s="26">
        <v>667.66467065868267</v>
      </c>
      <c r="E34" s="21">
        <v>0</v>
      </c>
    </row>
    <row r="35" spans="1:5" x14ac:dyDescent="0.2">
      <c r="A35" s="29"/>
      <c r="B35" s="18" t="s">
        <v>242</v>
      </c>
      <c r="C35" s="18"/>
      <c r="D35" s="26"/>
      <c r="E35" s="21"/>
    </row>
    <row r="36" spans="1:5" ht="12.75" x14ac:dyDescent="0.2">
      <c r="A36" s="22" t="s">
        <v>154</v>
      </c>
      <c r="B36" s="19">
        <v>842671</v>
      </c>
      <c r="C36" s="23">
        <v>127048</v>
      </c>
      <c r="D36" s="20">
        <v>17.753481931128544</v>
      </c>
      <c r="E36" s="21">
        <v>1</v>
      </c>
    </row>
    <row r="37" spans="1:5" x14ac:dyDescent="0.2">
      <c r="A37" s="24" t="s">
        <v>29</v>
      </c>
      <c r="B37" s="18">
        <v>324833</v>
      </c>
      <c r="C37" s="25">
        <v>77531</v>
      </c>
      <c r="D37" s="26">
        <v>31.35073715538087</v>
      </c>
      <c r="E37" s="21">
        <v>1</v>
      </c>
    </row>
    <row r="38" spans="1:5" x14ac:dyDescent="0.2">
      <c r="A38" s="24" t="s">
        <v>30</v>
      </c>
      <c r="B38" s="18">
        <v>517838</v>
      </c>
      <c r="C38" s="25">
        <v>49517</v>
      </c>
      <c r="D38" s="26">
        <v>10.573303353896153</v>
      </c>
      <c r="E38" s="21">
        <v>1</v>
      </c>
    </row>
    <row r="39" spans="1:5" x14ac:dyDescent="0.2">
      <c r="A39" s="29"/>
      <c r="B39" s="18" t="s">
        <v>242</v>
      </c>
      <c r="C39" s="18"/>
      <c r="D39" s="26"/>
      <c r="E39" s="21"/>
    </row>
    <row r="40" spans="1:5" ht="12.75" x14ac:dyDescent="0.2">
      <c r="A40" s="22" t="s">
        <v>155</v>
      </c>
      <c r="B40" s="19">
        <v>842671</v>
      </c>
      <c r="C40" s="23">
        <v>127048</v>
      </c>
      <c r="D40" s="20">
        <v>17.753481931128544</v>
      </c>
      <c r="E40" s="21">
        <v>1</v>
      </c>
    </row>
    <row r="41" spans="1:5" x14ac:dyDescent="0.2">
      <c r="A41" s="24" t="s">
        <v>62</v>
      </c>
      <c r="B41" s="18">
        <v>69415</v>
      </c>
      <c r="C41" s="25">
        <v>12284</v>
      </c>
      <c r="D41" s="30">
        <v>21.501461553272307</v>
      </c>
      <c r="E41" s="21">
        <v>1</v>
      </c>
    </row>
    <row r="42" spans="1:5" x14ac:dyDescent="0.2">
      <c r="A42" s="24" t="s">
        <v>39</v>
      </c>
      <c r="B42" s="18">
        <v>171775</v>
      </c>
      <c r="C42" s="25">
        <v>10725</v>
      </c>
      <c r="D42" s="26">
        <v>6.6594225395839795</v>
      </c>
      <c r="E42" s="21">
        <v>0</v>
      </c>
    </row>
    <row r="43" spans="1:5" x14ac:dyDescent="0.2">
      <c r="A43" s="24" t="s">
        <v>40</v>
      </c>
      <c r="B43" s="18">
        <v>167670.99999999997</v>
      </c>
      <c r="C43" s="25">
        <v>15774.999999999971</v>
      </c>
      <c r="D43" s="26">
        <v>10.385395270448182</v>
      </c>
      <c r="E43" s="21">
        <v>0</v>
      </c>
    </row>
    <row r="44" spans="1:5" x14ac:dyDescent="0.2">
      <c r="A44" s="24" t="s">
        <v>41</v>
      </c>
      <c r="B44" s="18">
        <v>153045</v>
      </c>
      <c r="C44" s="25">
        <v>53000</v>
      </c>
      <c r="D44" s="26">
        <v>52.97616072767255</v>
      </c>
      <c r="E44" s="21">
        <v>1</v>
      </c>
    </row>
    <row r="45" spans="1:5" x14ac:dyDescent="0.2">
      <c r="A45" s="24" t="s">
        <v>135</v>
      </c>
      <c r="B45" s="18">
        <v>58143</v>
      </c>
      <c r="C45" s="25">
        <v>18569</v>
      </c>
      <c r="D45" s="26">
        <v>46.922221660686311</v>
      </c>
      <c r="E45" s="21">
        <v>1</v>
      </c>
    </row>
    <row r="46" spans="1:5" x14ac:dyDescent="0.2">
      <c r="A46" s="24" t="s">
        <v>136</v>
      </c>
      <c r="B46" s="18">
        <v>222461</v>
      </c>
      <c r="C46" s="25">
        <v>16790</v>
      </c>
      <c r="D46" s="26">
        <v>8.1635232969159475</v>
      </c>
      <c r="E46" s="21">
        <v>0</v>
      </c>
    </row>
    <row r="47" spans="1:5" x14ac:dyDescent="0.2">
      <c r="A47" s="24" t="s">
        <v>11</v>
      </c>
      <c r="B47" s="18">
        <v>161</v>
      </c>
      <c r="C47" s="25">
        <v>-95</v>
      </c>
      <c r="D47" s="26">
        <v>0</v>
      </c>
      <c r="E47" s="21">
        <v>0</v>
      </c>
    </row>
    <row r="48" spans="1:5" x14ac:dyDescent="0.2">
      <c r="A48" s="29"/>
      <c r="B48" s="18" t="s">
        <v>242</v>
      </c>
      <c r="C48" s="18"/>
      <c r="D48" s="26"/>
      <c r="E48" s="21"/>
    </row>
    <row r="49" spans="1:5" ht="12.75" x14ac:dyDescent="0.2">
      <c r="A49" s="22" t="s">
        <v>156</v>
      </c>
      <c r="B49" s="19">
        <v>842671</v>
      </c>
      <c r="C49" s="23">
        <v>127048</v>
      </c>
      <c r="D49" s="20">
        <v>17.753481931128544</v>
      </c>
      <c r="E49" s="21">
        <v>1</v>
      </c>
    </row>
    <row r="50" spans="1:5" x14ac:dyDescent="0.2">
      <c r="A50" s="24" t="s">
        <v>31</v>
      </c>
      <c r="B50" s="18">
        <v>767273</v>
      </c>
      <c r="C50" s="25">
        <v>109172</v>
      </c>
      <c r="D50" s="26">
        <v>16.588943034579799</v>
      </c>
      <c r="E50" s="21">
        <v>1</v>
      </c>
    </row>
    <row r="51" spans="1:5" x14ac:dyDescent="0.2">
      <c r="A51" s="24" t="s">
        <v>32</v>
      </c>
      <c r="B51" s="25">
        <v>75398</v>
      </c>
      <c r="C51" s="25">
        <v>17876</v>
      </c>
      <c r="D51" s="26">
        <v>31.076805396196239</v>
      </c>
      <c r="E51" s="21">
        <v>1</v>
      </c>
    </row>
    <row r="52" spans="1:5" x14ac:dyDescent="0.2">
      <c r="A52" s="28"/>
      <c r="B52" s="18" t="s">
        <v>242</v>
      </c>
      <c r="C52" s="18"/>
      <c r="D52" s="26"/>
      <c r="E52" s="21"/>
    </row>
    <row r="53" spans="1:5" ht="12.75" x14ac:dyDescent="0.2">
      <c r="A53" s="11" t="s">
        <v>157</v>
      </c>
      <c r="B53" s="12">
        <v>139916</v>
      </c>
      <c r="C53" s="13">
        <v>32124</v>
      </c>
      <c r="D53" s="14">
        <v>29.801840581861359</v>
      </c>
      <c r="E53" s="15">
        <v>1</v>
      </c>
    </row>
    <row r="54" spans="1:5" s="2" customFormat="1" x14ac:dyDescent="0.2">
      <c r="A54" s="17"/>
      <c r="B54" s="32" t="s">
        <v>242</v>
      </c>
      <c r="C54" s="19"/>
      <c r="D54" s="20"/>
      <c r="E54" s="21"/>
    </row>
    <row r="55" spans="1:5" x14ac:dyDescent="0.2">
      <c r="A55" s="22" t="s">
        <v>51</v>
      </c>
      <c r="B55" s="19">
        <v>139916</v>
      </c>
      <c r="C55" s="23">
        <v>32124</v>
      </c>
      <c r="D55" s="20">
        <v>29.801840581861359</v>
      </c>
      <c r="E55" s="21">
        <v>1</v>
      </c>
    </row>
    <row r="56" spans="1:5" x14ac:dyDescent="0.2">
      <c r="A56" s="24" t="s">
        <v>84</v>
      </c>
      <c r="B56" s="18">
        <v>115019</v>
      </c>
      <c r="C56" s="25">
        <v>29324</v>
      </c>
      <c r="D56" s="26">
        <v>34.219032615671857</v>
      </c>
      <c r="E56" s="21">
        <v>1</v>
      </c>
    </row>
    <row r="57" spans="1:5" ht="24" x14ac:dyDescent="0.2">
      <c r="A57" s="33" t="s">
        <v>234</v>
      </c>
      <c r="B57" s="18">
        <v>73047</v>
      </c>
      <c r="C57" s="25">
        <v>13223</v>
      </c>
      <c r="D57" s="26">
        <v>22.103169296603369</v>
      </c>
      <c r="E57" s="21">
        <v>1</v>
      </c>
    </row>
    <row r="58" spans="1:5" ht="12.75" x14ac:dyDescent="0.2">
      <c r="A58" s="33" t="s">
        <v>158</v>
      </c>
      <c r="B58" s="18">
        <v>41972</v>
      </c>
      <c r="C58" s="25">
        <v>16101</v>
      </c>
      <c r="D58" s="26">
        <v>62.235707935526264</v>
      </c>
      <c r="E58" s="21">
        <v>1</v>
      </c>
    </row>
    <row r="59" spans="1:5" x14ac:dyDescent="0.2">
      <c r="A59" s="24" t="s">
        <v>85</v>
      </c>
      <c r="B59" s="18">
        <v>24897</v>
      </c>
      <c r="C59" s="25">
        <v>2800</v>
      </c>
      <c r="D59" s="30">
        <v>12.671403357921889</v>
      </c>
      <c r="E59" s="21">
        <v>0</v>
      </c>
    </row>
    <row r="60" spans="1:5" x14ac:dyDescent="0.2">
      <c r="A60" s="29"/>
      <c r="B60" s="18" t="s">
        <v>242</v>
      </c>
      <c r="C60" s="18"/>
      <c r="D60" s="30"/>
      <c r="E60" s="21"/>
    </row>
    <row r="61" spans="1:5" x14ac:dyDescent="0.2">
      <c r="A61" s="22" t="s">
        <v>52</v>
      </c>
      <c r="B61" s="34">
        <v>139916</v>
      </c>
      <c r="C61" s="23">
        <v>32124</v>
      </c>
      <c r="D61" s="35">
        <v>29.801840581861359</v>
      </c>
      <c r="E61" s="21">
        <v>1</v>
      </c>
    </row>
    <row r="62" spans="1:5" x14ac:dyDescent="0.2">
      <c r="A62" s="24" t="s">
        <v>50</v>
      </c>
      <c r="B62" s="18">
        <v>43601</v>
      </c>
      <c r="C62" s="25">
        <v>-2686</v>
      </c>
      <c r="D62" s="26">
        <v>-5.8029252273856597</v>
      </c>
      <c r="E62" s="21">
        <v>0</v>
      </c>
    </row>
    <row r="63" spans="1:5" x14ac:dyDescent="0.2">
      <c r="A63" s="24" t="s">
        <v>36</v>
      </c>
      <c r="B63" s="18">
        <v>46623</v>
      </c>
      <c r="C63" s="25">
        <v>15805</v>
      </c>
      <c r="D63" s="26">
        <v>51.284963333117005</v>
      </c>
      <c r="E63" s="21">
        <v>1</v>
      </c>
    </row>
    <row r="64" spans="1:5" x14ac:dyDescent="0.2">
      <c r="A64" s="24" t="s">
        <v>37</v>
      </c>
      <c r="B64" s="18">
        <v>23204</v>
      </c>
      <c r="C64" s="25">
        <v>140</v>
      </c>
      <c r="D64" s="26">
        <v>0.60700659035726678</v>
      </c>
      <c r="E64" s="21">
        <v>0</v>
      </c>
    </row>
    <row r="65" spans="1:5" x14ac:dyDescent="0.2">
      <c r="A65" s="24" t="s">
        <v>38</v>
      </c>
      <c r="B65" s="18">
        <v>24215</v>
      </c>
      <c r="C65" s="25">
        <v>17006</v>
      </c>
      <c r="D65" s="26">
        <v>235.89956998196701</v>
      </c>
      <c r="E65" s="21">
        <v>1</v>
      </c>
    </row>
    <row r="66" spans="1:5" s="2" customFormat="1" x14ac:dyDescent="0.2">
      <c r="A66" s="24" t="s">
        <v>28</v>
      </c>
      <c r="B66" s="151">
        <v>2273</v>
      </c>
      <c r="C66" s="25">
        <v>1859</v>
      </c>
      <c r="D66" s="26">
        <v>449.03381642512079</v>
      </c>
      <c r="E66" s="21">
        <v>0</v>
      </c>
    </row>
    <row r="67" spans="1:5" s="2" customFormat="1" x14ac:dyDescent="0.2">
      <c r="A67" s="24" t="s">
        <v>11</v>
      </c>
      <c r="B67" s="18" t="s">
        <v>198</v>
      </c>
      <c r="C67" s="25">
        <v>0</v>
      </c>
      <c r="D67" s="26" t="s">
        <v>198</v>
      </c>
      <c r="E67" s="21">
        <v>0</v>
      </c>
    </row>
    <row r="68" spans="1:5" s="2" customFormat="1" x14ac:dyDescent="0.2">
      <c r="A68" s="29"/>
      <c r="B68" s="32" t="s">
        <v>242</v>
      </c>
      <c r="C68" s="18"/>
      <c r="D68" s="26"/>
      <c r="E68" s="21"/>
    </row>
    <row r="69" spans="1:5" s="2" customFormat="1" ht="12.75" x14ac:dyDescent="0.2">
      <c r="A69" s="22" t="s">
        <v>159</v>
      </c>
      <c r="B69" s="148">
        <v>139916</v>
      </c>
      <c r="C69" s="23">
        <v>32124</v>
      </c>
      <c r="D69" s="149">
        <v>29.801840581861359</v>
      </c>
      <c r="E69" s="21">
        <v>1</v>
      </c>
    </row>
    <row r="70" spans="1:5" s="2" customFormat="1" x14ac:dyDescent="0.2">
      <c r="A70" s="24" t="s">
        <v>62</v>
      </c>
      <c r="B70" s="18">
        <v>9500</v>
      </c>
      <c r="C70" s="25">
        <v>2830</v>
      </c>
      <c r="D70" s="30">
        <v>42.428785607196403</v>
      </c>
      <c r="E70" s="21">
        <v>0</v>
      </c>
    </row>
    <row r="71" spans="1:5" s="2" customFormat="1" x14ac:dyDescent="0.2">
      <c r="A71" s="24" t="s">
        <v>39</v>
      </c>
      <c r="B71" s="18">
        <v>33453</v>
      </c>
      <c r="C71" s="25">
        <v>17859</v>
      </c>
      <c r="D71" s="26">
        <v>114.52481723739901</v>
      </c>
      <c r="E71" s="21">
        <v>1</v>
      </c>
    </row>
    <row r="72" spans="1:5" s="2" customFormat="1" x14ac:dyDescent="0.2">
      <c r="A72" s="24" t="s">
        <v>40</v>
      </c>
      <c r="B72" s="18">
        <v>36182</v>
      </c>
      <c r="C72" s="25">
        <v>1374</v>
      </c>
      <c r="D72" s="26">
        <v>3.9473684210526314</v>
      </c>
      <c r="E72" s="21">
        <v>0</v>
      </c>
    </row>
    <row r="73" spans="1:5" s="2" customFormat="1" x14ac:dyDescent="0.2">
      <c r="A73" s="24" t="s">
        <v>41</v>
      </c>
      <c r="B73" s="18">
        <v>28538</v>
      </c>
      <c r="C73" s="25">
        <v>-4448</v>
      </c>
      <c r="D73" s="26">
        <v>-13.484508579397319</v>
      </c>
      <c r="E73" s="21">
        <v>0</v>
      </c>
    </row>
    <row r="74" spans="1:5" s="2" customFormat="1" x14ac:dyDescent="0.2">
      <c r="A74" s="24" t="s">
        <v>135</v>
      </c>
      <c r="B74" s="151">
        <v>11505</v>
      </c>
      <c r="C74" s="25">
        <v>7663</v>
      </c>
      <c r="D74" s="26">
        <v>199.45340968245705</v>
      </c>
      <c r="E74" s="21">
        <v>0</v>
      </c>
    </row>
    <row r="75" spans="1:5" s="2" customFormat="1" x14ac:dyDescent="0.2">
      <c r="A75" s="24" t="s">
        <v>136</v>
      </c>
      <c r="B75" s="18">
        <v>20738</v>
      </c>
      <c r="C75" s="25">
        <v>6846</v>
      </c>
      <c r="D75" s="26">
        <v>49.280161243881373</v>
      </c>
      <c r="E75" s="21">
        <v>1</v>
      </c>
    </row>
    <row r="76" spans="1:5" x14ac:dyDescent="0.2">
      <c r="A76" s="24" t="s">
        <v>11</v>
      </c>
      <c r="B76" s="26" t="s">
        <v>198</v>
      </c>
      <c r="C76" s="26" t="s">
        <v>198</v>
      </c>
      <c r="D76" s="26" t="s">
        <v>198</v>
      </c>
      <c r="E76" s="21">
        <v>0</v>
      </c>
    </row>
    <row r="77" spans="1:5" x14ac:dyDescent="0.2">
      <c r="A77" s="40"/>
      <c r="B77" s="37" t="s">
        <v>242</v>
      </c>
      <c r="C77" s="41"/>
      <c r="D77" s="42"/>
      <c r="E77" s="21"/>
    </row>
    <row r="78" spans="1:5" x14ac:dyDescent="0.2">
      <c r="A78" s="11" t="s">
        <v>33</v>
      </c>
      <c r="B78" s="12">
        <v>971401</v>
      </c>
      <c r="C78" s="13">
        <v>-132893</v>
      </c>
      <c r="D78" s="14">
        <v>-12.034204659266463</v>
      </c>
      <c r="E78" s="15">
        <v>-1</v>
      </c>
    </row>
    <row r="79" spans="1:5" s="2" customFormat="1" x14ac:dyDescent="0.2">
      <c r="A79" s="17"/>
      <c r="B79" s="18" t="s">
        <v>242</v>
      </c>
      <c r="C79" s="19"/>
      <c r="D79" s="20"/>
      <c r="E79" s="21"/>
    </row>
    <row r="80" spans="1:5" x14ac:dyDescent="0.2">
      <c r="A80" s="22" t="s">
        <v>53</v>
      </c>
      <c r="B80" s="34">
        <v>971401</v>
      </c>
      <c r="C80" s="23">
        <v>-132893</v>
      </c>
      <c r="D80" s="35">
        <v>-12.034204659266463</v>
      </c>
      <c r="E80" s="21">
        <v>-1</v>
      </c>
    </row>
    <row r="81" spans="1:5" ht="12.75" x14ac:dyDescent="0.2">
      <c r="A81" s="24" t="s">
        <v>160</v>
      </c>
      <c r="B81" s="18">
        <v>786161</v>
      </c>
      <c r="C81" s="25">
        <v>-198371</v>
      </c>
      <c r="D81" s="26">
        <v>-20.148761035700211</v>
      </c>
      <c r="E81" s="21">
        <v>-1</v>
      </c>
    </row>
    <row r="82" spans="1:5" ht="12.75" x14ac:dyDescent="0.2">
      <c r="A82" s="43" t="s">
        <v>161</v>
      </c>
      <c r="B82" s="18">
        <v>147166</v>
      </c>
      <c r="C82" s="25">
        <v>43513</v>
      </c>
      <c r="D82" s="26">
        <v>41.979489257426224</v>
      </c>
      <c r="E82" s="21">
        <v>1</v>
      </c>
    </row>
    <row r="83" spans="1:5" ht="12.75" x14ac:dyDescent="0.2">
      <c r="A83" s="43" t="s">
        <v>162</v>
      </c>
      <c r="B83" s="18">
        <v>38074</v>
      </c>
      <c r="C83" s="25">
        <v>21965</v>
      </c>
      <c r="D83" s="26">
        <v>136.35234961822584</v>
      </c>
      <c r="E83" s="21">
        <v>1</v>
      </c>
    </row>
    <row r="84" spans="1:5" x14ac:dyDescent="0.2">
      <c r="A84" s="29"/>
      <c r="B84" s="18" t="s">
        <v>242</v>
      </c>
      <c r="C84" s="18"/>
      <c r="D84" s="26"/>
      <c r="E84" s="21"/>
    </row>
    <row r="85" spans="1:5" x14ac:dyDescent="0.2">
      <c r="A85" s="22" t="s">
        <v>54</v>
      </c>
      <c r="B85" s="34">
        <v>971401</v>
      </c>
      <c r="C85" s="23">
        <v>-132893</v>
      </c>
      <c r="D85" s="35">
        <v>-12.034204659266463</v>
      </c>
      <c r="E85" s="21">
        <v>-1</v>
      </c>
    </row>
    <row r="86" spans="1:5" x14ac:dyDescent="0.2">
      <c r="A86" s="24" t="s">
        <v>50</v>
      </c>
      <c r="B86" s="18">
        <v>227128</v>
      </c>
      <c r="C86" s="25">
        <v>-27619</v>
      </c>
      <c r="D86" s="26">
        <v>-10.841737096020758</v>
      </c>
      <c r="E86" s="21">
        <v>-1</v>
      </c>
    </row>
    <row r="87" spans="1:5" x14ac:dyDescent="0.2">
      <c r="A87" s="24" t="s">
        <v>36</v>
      </c>
      <c r="B87" s="18">
        <v>101001</v>
      </c>
      <c r="C87" s="25">
        <v>-36267</v>
      </c>
      <c r="D87" s="26">
        <v>-26.42057872191625</v>
      </c>
      <c r="E87" s="21">
        <v>-1</v>
      </c>
    </row>
    <row r="88" spans="1:5" x14ac:dyDescent="0.2">
      <c r="A88" s="24" t="s">
        <v>37</v>
      </c>
      <c r="B88" s="18">
        <v>95362</v>
      </c>
      <c r="C88" s="25">
        <v>-21130</v>
      </c>
      <c r="D88" s="26">
        <v>-18.138584623836827</v>
      </c>
      <c r="E88" s="21">
        <v>-1</v>
      </c>
    </row>
    <row r="89" spans="1:5" x14ac:dyDescent="0.2">
      <c r="A89" s="24" t="s">
        <v>38</v>
      </c>
      <c r="B89" s="18">
        <v>211701</v>
      </c>
      <c r="C89" s="25">
        <v>-12554</v>
      </c>
      <c r="D89" s="26">
        <v>-5.5980914583844283</v>
      </c>
      <c r="E89" s="21">
        <v>0</v>
      </c>
    </row>
    <row r="90" spans="1:5" x14ac:dyDescent="0.2">
      <c r="A90" s="24" t="s">
        <v>28</v>
      </c>
      <c r="B90" s="18">
        <v>335941</v>
      </c>
      <c r="C90" s="25">
        <v>-35591</v>
      </c>
      <c r="D90" s="26">
        <v>-9.5795247784847604</v>
      </c>
      <c r="E90" s="21">
        <v>-1</v>
      </c>
    </row>
    <row r="91" spans="1:5" x14ac:dyDescent="0.2">
      <c r="A91" s="24" t="s">
        <v>11</v>
      </c>
      <c r="B91" s="18">
        <v>268</v>
      </c>
      <c r="C91" s="25">
        <v>0</v>
      </c>
      <c r="D91" s="26" t="s">
        <v>198</v>
      </c>
      <c r="E91" s="21">
        <v>0</v>
      </c>
    </row>
    <row r="92" spans="1:5" x14ac:dyDescent="0.2">
      <c r="A92" s="29"/>
      <c r="B92" s="37" t="s">
        <v>242</v>
      </c>
      <c r="C92" s="18"/>
      <c r="D92" s="26"/>
      <c r="E92" s="21"/>
    </row>
    <row r="93" spans="1:5" ht="12.75" x14ac:dyDescent="0.2">
      <c r="A93" s="22" t="s">
        <v>163</v>
      </c>
      <c r="B93" s="34">
        <v>971401</v>
      </c>
      <c r="C93" s="23">
        <v>-132893</v>
      </c>
      <c r="D93" s="35">
        <v>-12.034204659266463</v>
      </c>
      <c r="E93" s="21">
        <v>-1</v>
      </c>
    </row>
    <row r="94" spans="1:5" x14ac:dyDescent="0.2">
      <c r="A94" s="24" t="s">
        <v>62</v>
      </c>
      <c r="B94" s="18">
        <v>201977.99999999997</v>
      </c>
      <c r="C94" s="25">
        <v>-8362.0000000000291</v>
      </c>
      <c r="D94" s="30">
        <v>-3.9754682894361646</v>
      </c>
      <c r="E94" s="21">
        <v>0</v>
      </c>
    </row>
    <row r="95" spans="1:5" x14ac:dyDescent="0.2">
      <c r="A95" s="24" t="s">
        <v>39</v>
      </c>
      <c r="B95" s="18">
        <v>239087</v>
      </c>
      <c r="C95" s="25">
        <v>-65797</v>
      </c>
      <c r="D95" s="26">
        <v>-21.580994738982696</v>
      </c>
      <c r="E95" s="21">
        <v>-1</v>
      </c>
    </row>
    <row r="96" spans="1:5" x14ac:dyDescent="0.2">
      <c r="A96" s="24" t="s">
        <v>40</v>
      </c>
      <c r="B96" s="18">
        <v>294575</v>
      </c>
      <c r="C96" s="25">
        <v>-4353</v>
      </c>
      <c r="D96" s="26">
        <v>-1.4562035005084837</v>
      </c>
      <c r="E96" s="21">
        <v>0</v>
      </c>
    </row>
    <row r="97" spans="1:5" x14ac:dyDescent="0.2">
      <c r="A97" s="24" t="s">
        <v>41</v>
      </c>
      <c r="B97" s="18">
        <v>111402</v>
      </c>
      <c r="C97" s="25">
        <v>-22428</v>
      </c>
      <c r="D97" s="26">
        <v>-16.758574310692669</v>
      </c>
      <c r="E97" s="21">
        <v>-1</v>
      </c>
    </row>
    <row r="98" spans="1:5" x14ac:dyDescent="0.2">
      <c r="A98" s="24" t="s">
        <v>135</v>
      </c>
      <c r="B98" s="18">
        <v>49557</v>
      </c>
      <c r="C98" s="25">
        <v>-5226</v>
      </c>
      <c r="D98" s="26">
        <v>-9.5394556705547355</v>
      </c>
      <c r="E98" s="21">
        <v>0</v>
      </c>
    </row>
    <row r="99" spans="1:5" x14ac:dyDescent="0.2">
      <c r="A99" s="24" t="s">
        <v>136</v>
      </c>
      <c r="B99" s="18">
        <v>74647</v>
      </c>
      <c r="C99" s="25">
        <v>-26777</v>
      </c>
      <c r="D99" s="26">
        <v>-26.401049061366145</v>
      </c>
      <c r="E99" s="21">
        <v>-1</v>
      </c>
    </row>
    <row r="100" spans="1:5" x14ac:dyDescent="0.2">
      <c r="A100" s="24" t="s">
        <v>11</v>
      </c>
      <c r="B100" s="18">
        <v>155</v>
      </c>
      <c r="C100" s="25">
        <v>50</v>
      </c>
      <c r="D100" s="26">
        <v>47.619047619047613</v>
      </c>
      <c r="E100" s="21">
        <v>0</v>
      </c>
    </row>
    <row r="101" spans="1:5" x14ac:dyDescent="0.2">
      <c r="A101" s="44"/>
      <c r="B101" s="45" t="s">
        <v>242</v>
      </c>
      <c r="C101" s="46"/>
      <c r="D101" s="47"/>
      <c r="E101" s="21"/>
    </row>
    <row r="102" spans="1:5" x14ac:dyDescent="0.2">
      <c r="A102" s="48" t="s">
        <v>68</v>
      </c>
      <c r="B102" s="49" t="s">
        <v>242</v>
      </c>
      <c r="C102" s="50"/>
      <c r="D102" s="51"/>
      <c r="E102" s="15"/>
    </row>
    <row r="103" spans="1:5" s="2" customFormat="1" x14ac:dyDescent="0.2">
      <c r="A103" s="52"/>
      <c r="B103" s="53" t="s">
        <v>242</v>
      </c>
      <c r="C103" s="54"/>
      <c r="D103" s="20"/>
      <c r="E103" s="21"/>
    </row>
    <row r="104" spans="1:5" x14ac:dyDescent="0.2">
      <c r="A104" s="55" t="s">
        <v>42</v>
      </c>
      <c r="B104" s="53" t="s">
        <v>242</v>
      </c>
      <c r="C104" s="56"/>
      <c r="D104" s="57"/>
      <c r="E104" s="21"/>
    </row>
    <row r="105" spans="1:5" x14ac:dyDescent="0.2">
      <c r="A105" s="58" t="s">
        <v>34</v>
      </c>
      <c r="B105" s="59">
        <v>50.286235125292478</v>
      </c>
      <c r="C105" s="47">
        <v>7.571541154366372</v>
      </c>
      <c r="D105" s="47">
        <v>17.725846659512452</v>
      </c>
      <c r="E105" s="21">
        <v>1</v>
      </c>
    </row>
    <row r="106" spans="1:5" ht="12.75" x14ac:dyDescent="0.2">
      <c r="A106" s="58" t="s">
        <v>164</v>
      </c>
      <c r="B106" s="59">
        <v>43.125699850766743</v>
      </c>
      <c r="C106" s="47">
        <v>6.0027212269184389</v>
      </c>
      <c r="D106" s="47">
        <v>16.169826477938408</v>
      </c>
      <c r="E106" s="21">
        <v>1</v>
      </c>
    </row>
    <row r="107" spans="1:5" x14ac:dyDescent="0.2">
      <c r="A107" s="58" t="s">
        <v>44</v>
      </c>
      <c r="B107" s="59">
        <v>49.713764874707522</v>
      </c>
      <c r="C107" s="47">
        <v>-7.571541154366372</v>
      </c>
      <c r="D107" s="47">
        <v>-13.217248329831044</v>
      </c>
      <c r="E107" s="21">
        <v>-1</v>
      </c>
    </row>
    <row r="108" spans="1:5" x14ac:dyDescent="0.2">
      <c r="A108" s="60"/>
      <c r="B108" s="59" t="s">
        <v>242</v>
      </c>
      <c r="C108" s="47"/>
      <c r="D108" s="47"/>
      <c r="E108" s="21"/>
    </row>
    <row r="109" spans="1:5" x14ac:dyDescent="0.2">
      <c r="A109" s="55" t="s">
        <v>43</v>
      </c>
      <c r="B109" s="56" t="s">
        <v>242</v>
      </c>
      <c r="C109" s="57"/>
      <c r="D109" s="57"/>
      <c r="E109" s="21"/>
    </row>
    <row r="110" spans="1:5" ht="12.75" x14ac:dyDescent="0.2">
      <c r="A110" s="58" t="s">
        <v>165</v>
      </c>
      <c r="B110" s="59">
        <v>14.239553342350348</v>
      </c>
      <c r="C110" s="47">
        <v>1.1487060782125802</v>
      </c>
      <c r="D110" s="47">
        <v>8.7748795401459461</v>
      </c>
      <c r="E110" s="21">
        <v>0</v>
      </c>
    </row>
    <row r="111" spans="1:5" x14ac:dyDescent="0.2">
      <c r="A111" s="58" t="s">
        <v>35</v>
      </c>
      <c r="B111" s="59">
        <v>21.912970556296795</v>
      </c>
      <c r="C111" s="47">
        <v>1.8363384813406682</v>
      </c>
      <c r="D111" s="47">
        <v>9.1466460832907472</v>
      </c>
      <c r="E111" s="21">
        <v>0</v>
      </c>
    </row>
    <row r="112" spans="1:5" x14ac:dyDescent="0.2">
      <c r="A112" s="60"/>
      <c r="B112" s="59" t="s">
        <v>242</v>
      </c>
      <c r="C112" s="47"/>
      <c r="D112" s="47"/>
      <c r="E112" s="21"/>
    </row>
    <row r="113" spans="1:5" x14ac:dyDescent="0.2">
      <c r="A113" s="55" t="s">
        <v>67</v>
      </c>
      <c r="B113" s="56" t="s">
        <v>242</v>
      </c>
      <c r="C113" s="57"/>
      <c r="D113" s="57"/>
      <c r="E113" s="21"/>
    </row>
    <row r="114" spans="1:5" x14ac:dyDescent="0.2">
      <c r="A114" s="58" t="s">
        <v>66</v>
      </c>
      <c r="B114" s="59">
        <v>61.45197829283314</v>
      </c>
      <c r="C114" s="47">
        <v>-3.9904404108697875</v>
      </c>
      <c r="D114" s="47">
        <v>-6.0976358910829749</v>
      </c>
      <c r="E114" s="21">
        <v>-1</v>
      </c>
    </row>
    <row r="115" spans="1:5" x14ac:dyDescent="0.2">
      <c r="A115" s="58" t="s">
        <v>89</v>
      </c>
      <c r="B115" s="59">
        <v>12.468567210690768</v>
      </c>
      <c r="C115" s="47">
        <v>1.7231048652938217</v>
      </c>
      <c r="D115" s="47">
        <v>16.035651234978747</v>
      </c>
      <c r="E115" s="21">
        <v>1</v>
      </c>
    </row>
    <row r="116" spans="1:5" x14ac:dyDescent="0.2">
      <c r="A116" s="58"/>
      <c r="B116" s="59"/>
      <c r="C116" s="47"/>
      <c r="D116" s="47"/>
      <c r="E116" s="61"/>
    </row>
    <row r="117" spans="1:5" x14ac:dyDescent="0.2">
      <c r="A117" s="55" t="s">
        <v>137</v>
      </c>
      <c r="B117" s="59"/>
      <c r="C117" s="47"/>
      <c r="D117" s="47"/>
      <c r="E117" s="61"/>
    </row>
    <row r="118" spans="1:5" ht="13.5" thickBot="1" x14ac:dyDescent="0.25">
      <c r="A118" s="63" t="s">
        <v>166</v>
      </c>
      <c r="B118" s="64">
        <v>17.438699039152077</v>
      </c>
      <c r="C118" s="65">
        <v>2.6802168516267635</v>
      </c>
      <c r="D118" s="65">
        <v>18.160518253646917</v>
      </c>
      <c r="E118" s="66">
        <v>1</v>
      </c>
    </row>
    <row r="119" spans="1:5" s="2" customFormat="1" x14ac:dyDescent="0.2">
      <c r="A119" s="163" t="s">
        <v>167</v>
      </c>
      <c r="B119" s="163"/>
      <c r="C119" s="163"/>
      <c r="D119" s="163"/>
      <c r="E119" s="163"/>
    </row>
    <row r="120" spans="1:5" s="2" customFormat="1" x14ac:dyDescent="0.2">
      <c r="A120" s="160" t="s">
        <v>168</v>
      </c>
      <c r="B120" s="160"/>
      <c r="C120" s="160"/>
      <c r="D120" s="160"/>
      <c r="E120" s="160"/>
    </row>
    <row r="121" spans="1:5" s="2" customFormat="1" x14ac:dyDescent="0.2">
      <c r="A121" s="160" t="s">
        <v>169</v>
      </c>
      <c r="B121" s="160"/>
      <c r="C121" s="160"/>
      <c r="D121" s="160"/>
      <c r="E121" s="160"/>
    </row>
    <row r="122" spans="1:5" s="2" customFormat="1" x14ac:dyDescent="0.2">
      <c r="A122" s="160" t="s">
        <v>170</v>
      </c>
      <c r="B122" s="160"/>
      <c r="C122" s="160"/>
      <c r="D122" s="160"/>
      <c r="E122" s="160"/>
    </row>
    <row r="123" spans="1:5" s="2" customFormat="1" x14ac:dyDescent="0.2">
      <c r="A123" s="160" t="s">
        <v>199</v>
      </c>
      <c r="B123" s="160"/>
      <c r="C123" s="160"/>
      <c r="D123" s="160"/>
      <c r="E123" s="160"/>
    </row>
    <row r="124" spans="1:5" s="2" customFormat="1" x14ac:dyDescent="0.2">
      <c r="A124" s="160" t="s">
        <v>171</v>
      </c>
      <c r="B124" s="160"/>
      <c r="C124" s="160"/>
      <c r="D124" s="160"/>
      <c r="E124" s="160"/>
    </row>
    <row r="125" spans="1:5" s="2" customFormat="1" x14ac:dyDescent="0.2">
      <c r="A125" s="160" t="s">
        <v>172</v>
      </c>
      <c r="B125" s="160"/>
      <c r="C125" s="160"/>
      <c r="D125" s="160"/>
      <c r="E125" s="160"/>
    </row>
    <row r="126" spans="1:5" s="2" customFormat="1" x14ac:dyDescent="0.2">
      <c r="A126" s="160" t="s">
        <v>173</v>
      </c>
      <c r="B126" s="160"/>
      <c r="C126" s="160"/>
      <c r="D126" s="160"/>
      <c r="E126" s="160"/>
    </row>
    <row r="127" spans="1:5" s="2" customFormat="1" x14ac:dyDescent="0.2">
      <c r="A127" s="160" t="s">
        <v>174</v>
      </c>
      <c r="B127" s="160"/>
      <c r="C127" s="160"/>
      <c r="D127" s="160"/>
      <c r="E127" s="160"/>
    </row>
    <row r="128" spans="1:5" s="2" customFormat="1" x14ac:dyDescent="0.2">
      <c r="A128" s="160" t="s">
        <v>175</v>
      </c>
      <c r="B128" s="160"/>
      <c r="C128" s="160"/>
      <c r="D128" s="160"/>
      <c r="E128" s="160"/>
    </row>
    <row r="129" spans="1:5" s="2" customFormat="1" x14ac:dyDescent="0.2">
      <c r="A129" s="160" t="s">
        <v>176</v>
      </c>
      <c r="B129" s="160"/>
      <c r="C129" s="160"/>
      <c r="D129" s="160"/>
      <c r="E129" s="160"/>
    </row>
    <row r="130" spans="1:5" s="2" customFormat="1" x14ac:dyDescent="0.2">
      <c r="A130" s="160" t="s">
        <v>177</v>
      </c>
      <c r="B130" s="160"/>
      <c r="C130" s="160"/>
      <c r="D130" s="160"/>
      <c r="E130" s="160"/>
    </row>
    <row r="131" spans="1:5" s="2" customFormat="1" x14ac:dyDescent="0.2">
      <c r="A131" s="160" t="s">
        <v>178</v>
      </c>
      <c r="B131" s="160"/>
      <c r="C131" s="160"/>
      <c r="D131" s="160"/>
      <c r="E131" s="160"/>
    </row>
    <row r="132" spans="1:5" s="2" customFormat="1" x14ac:dyDescent="0.2">
      <c r="A132" s="160" t="s">
        <v>179</v>
      </c>
      <c r="B132" s="160"/>
      <c r="C132" s="160"/>
      <c r="D132" s="160"/>
      <c r="E132" s="160"/>
    </row>
    <row r="133" spans="1:5" s="2" customFormat="1" ht="11.25" customHeight="1" x14ac:dyDescent="0.2">
      <c r="A133" s="164" t="s">
        <v>239</v>
      </c>
      <c r="B133" s="164"/>
      <c r="C133" s="164"/>
      <c r="D133" s="164"/>
      <c r="E133" s="164"/>
    </row>
    <row r="134" spans="1:5" hidden="1" x14ac:dyDescent="0.2">
      <c r="A134" s="67">
        <v>1</v>
      </c>
      <c r="B134" s="67">
        <v>-1</v>
      </c>
      <c r="C134" s="67">
        <v>0</v>
      </c>
    </row>
  </sheetData>
  <mergeCells count="21">
    <mergeCell ref="A125:E125"/>
    <mergeCell ref="A126:E126"/>
    <mergeCell ref="A121:E121"/>
    <mergeCell ref="A132:E132"/>
    <mergeCell ref="A133:E133"/>
    <mergeCell ref="A127:E127"/>
    <mergeCell ref="A128:E128"/>
    <mergeCell ref="A129:E129"/>
    <mergeCell ref="A130:E130"/>
    <mergeCell ref="A131:E131"/>
    <mergeCell ref="A122:E122"/>
    <mergeCell ref="A123:E123"/>
    <mergeCell ref="A124:E124"/>
    <mergeCell ref="A1:E1"/>
    <mergeCell ref="A2:E2"/>
    <mergeCell ref="A3:E3"/>
    <mergeCell ref="C4:D4"/>
    <mergeCell ref="A4:A5"/>
    <mergeCell ref="E4:E5"/>
    <mergeCell ref="A119:E119"/>
    <mergeCell ref="A120:E120"/>
  </mergeCells>
  <conditionalFormatting sqref="E116:E117">
    <cfRule type="iconSet" priority="2">
      <iconSet iconSet="3Arrows" showValue="0">
        <cfvo type="percent" val="0"/>
        <cfvo type="percent" val="33"/>
        <cfvo type="percent" val="67"/>
      </iconSet>
    </cfRule>
  </conditionalFormatting>
  <conditionalFormatting sqref="A134:C134 E118 E110:E111 E105:E107 E93:E100 E85:E91 E80:E83 E78 E69:E76 E55:E59 E53 E49:E51 E40:E47 E36:E38 E28:E34 E26 E24 E20:E22 E18 E9:E16 E7 E114:E115 E61:E6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57" t="s">
        <v>0</v>
      </c>
      <c r="B1" s="157"/>
      <c r="C1" s="157"/>
      <c r="D1" s="157"/>
      <c r="E1" s="157"/>
    </row>
    <row r="2" spans="1:5" x14ac:dyDescent="0.2">
      <c r="A2" s="157" t="s">
        <v>78</v>
      </c>
      <c r="B2" s="157"/>
      <c r="C2" s="157"/>
      <c r="D2" s="157"/>
      <c r="E2" s="157"/>
    </row>
    <row r="3" spans="1:5" ht="12" thickBot="1" x14ac:dyDescent="0.25">
      <c r="A3" s="158" t="s">
        <v>238</v>
      </c>
      <c r="B3" s="158"/>
      <c r="C3" s="158"/>
      <c r="D3" s="158"/>
      <c r="E3" s="158"/>
    </row>
    <row r="4" spans="1:5" s="5" customFormat="1" ht="15" customHeight="1" x14ac:dyDescent="0.25">
      <c r="A4" s="166" t="s">
        <v>138</v>
      </c>
      <c r="B4" s="3" t="s">
        <v>240</v>
      </c>
      <c r="C4" s="165" t="s">
        <v>90</v>
      </c>
      <c r="D4" s="165"/>
      <c r="E4" s="161" t="s">
        <v>121</v>
      </c>
    </row>
    <row r="5" spans="1:5" s="5" customFormat="1" ht="12" thickBot="1" x14ac:dyDescent="0.3">
      <c r="A5" s="167"/>
      <c r="B5" s="6" t="s">
        <v>241</v>
      </c>
      <c r="C5" s="6" t="s">
        <v>64</v>
      </c>
      <c r="D5" s="6" t="s">
        <v>63</v>
      </c>
      <c r="E5" s="162"/>
    </row>
    <row r="6" spans="1:5" s="5" customFormat="1" x14ac:dyDescent="0.2">
      <c r="A6" s="74"/>
      <c r="B6" s="9"/>
      <c r="C6" s="75"/>
      <c r="D6" s="9"/>
      <c r="E6" s="4"/>
    </row>
    <row r="7" spans="1:5" s="16" customFormat="1" x14ac:dyDescent="0.2">
      <c r="A7" s="76" t="s">
        <v>1</v>
      </c>
      <c r="B7" s="77">
        <v>2171766</v>
      </c>
      <c r="C7" s="13">
        <v>167055</v>
      </c>
      <c r="D7" s="14">
        <v>8.3331213327008236</v>
      </c>
      <c r="E7" s="15">
        <v>1</v>
      </c>
    </row>
    <row r="8" spans="1:5" s="16" customFormat="1" x14ac:dyDescent="0.2">
      <c r="A8" s="78"/>
      <c r="B8" s="79"/>
      <c r="C8" s="19"/>
      <c r="D8" s="20"/>
      <c r="E8" s="21"/>
    </row>
    <row r="9" spans="1:5" s="16" customFormat="1" x14ac:dyDescent="0.2">
      <c r="A9" s="80" t="s">
        <v>2</v>
      </c>
      <c r="B9" s="81">
        <v>279263</v>
      </c>
      <c r="C9" s="23">
        <v>17867</v>
      </c>
      <c r="D9" s="20">
        <v>6.8352231862767603</v>
      </c>
      <c r="E9" s="21">
        <v>0</v>
      </c>
    </row>
    <row r="10" spans="1:5" x14ac:dyDescent="0.2">
      <c r="A10" s="82" t="s">
        <v>71</v>
      </c>
      <c r="B10" s="83">
        <v>279263</v>
      </c>
      <c r="C10" s="25">
        <v>17867</v>
      </c>
      <c r="D10" s="26">
        <v>6.8352231862767603</v>
      </c>
      <c r="E10" s="84">
        <v>0</v>
      </c>
    </row>
    <row r="11" spans="1:5" x14ac:dyDescent="0.2">
      <c r="A11" s="82"/>
      <c r="B11" s="83"/>
      <c r="C11" s="18"/>
      <c r="D11" s="26"/>
      <c r="E11" s="21"/>
    </row>
    <row r="12" spans="1:5" s="16" customFormat="1" x14ac:dyDescent="0.2">
      <c r="A12" s="80" t="s">
        <v>3</v>
      </c>
      <c r="B12" s="81">
        <v>402528</v>
      </c>
      <c r="C12" s="23">
        <v>29475</v>
      </c>
      <c r="D12" s="20">
        <v>7.9010221067783935</v>
      </c>
      <c r="E12" s="85">
        <v>0</v>
      </c>
    </row>
    <row r="13" spans="1:5" x14ac:dyDescent="0.2">
      <c r="A13" s="82" t="s">
        <v>4</v>
      </c>
      <c r="B13" s="83">
        <v>236872</v>
      </c>
      <c r="C13" s="25">
        <v>23731</v>
      </c>
      <c r="D13" s="26">
        <v>11.133944196564716</v>
      </c>
      <c r="E13" s="21">
        <v>0</v>
      </c>
    </row>
    <row r="14" spans="1:5" x14ac:dyDescent="0.2">
      <c r="A14" s="82" t="s">
        <v>5</v>
      </c>
      <c r="B14" s="83">
        <v>138498</v>
      </c>
      <c r="C14" s="25">
        <v>9802</v>
      </c>
      <c r="D14" s="26">
        <v>7.6163983340585562</v>
      </c>
      <c r="E14" s="21">
        <v>0</v>
      </c>
    </row>
    <row r="15" spans="1:5" ht="12.75" x14ac:dyDescent="0.2">
      <c r="A15" s="82" t="s">
        <v>139</v>
      </c>
      <c r="B15" s="83">
        <v>27158</v>
      </c>
      <c r="C15" s="25">
        <v>-4058</v>
      </c>
      <c r="D15" s="26">
        <v>-12.999743721168629</v>
      </c>
      <c r="E15" s="21">
        <v>0</v>
      </c>
    </row>
    <row r="16" spans="1:5" x14ac:dyDescent="0.2">
      <c r="A16" s="82"/>
      <c r="B16" s="83"/>
      <c r="C16" s="18"/>
      <c r="D16" s="26"/>
      <c r="E16" s="21"/>
    </row>
    <row r="17" spans="1:5" s="16" customFormat="1" x14ac:dyDescent="0.2">
      <c r="A17" s="80" t="s">
        <v>65</v>
      </c>
      <c r="B17" s="81">
        <v>1478924</v>
      </c>
      <c r="C17" s="23">
        <v>118850</v>
      </c>
      <c r="D17" s="20">
        <v>8.7384951112954141</v>
      </c>
      <c r="E17" s="21">
        <v>1</v>
      </c>
    </row>
    <row r="18" spans="1:5" x14ac:dyDescent="0.2">
      <c r="A18" s="82" t="s">
        <v>81</v>
      </c>
      <c r="B18" s="83">
        <v>355167</v>
      </c>
      <c r="C18" s="25">
        <v>-15446</v>
      </c>
      <c r="D18" s="26">
        <v>-4.1676897464471026</v>
      </c>
      <c r="E18" s="21">
        <v>0</v>
      </c>
    </row>
    <row r="19" spans="1:5" x14ac:dyDescent="0.2">
      <c r="A19" s="82" t="s">
        <v>6</v>
      </c>
      <c r="B19" s="83">
        <v>125470</v>
      </c>
      <c r="C19" s="25">
        <v>18603</v>
      </c>
      <c r="D19" s="26">
        <v>17.407618815911366</v>
      </c>
      <c r="E19" s="21">
        <v>1</v>
      </c>
    </row>
    <row r="20" spans="1:5" x14ac:dyDescent="0.2">
      <c r="A20" s="82" t="s">
        <v>82</v>
      </c>
      <c r="B20" s="83">
        <v>135116</v>
      </c>
      <c r="C20" s="25">
        <v>11596</v>
      </c>
      <c r="D20" s="26">
        <v>9.3879533678756477</v>
      </c>
      <c r="E20" s="21">
        <v>0</v>
      </c>
    </row>
    <row r="21" spans="1:5" x14ac:dyDescent="0.2">
      <c r="A21" s="82" t="s">
        <v>83</v>
      </c>
      <c r="B21" s="83">
        <v>51482</v>
      </c>
      <c r="C21" s="25">
        <v>5177</v>
      </c>
      <c r="D21" s="26">
        <v>11.180218118993629</v>
      </c>
      <c r="E21" s="21">
        <v>0</v>
      </c>
    </row>
    <row r="22" spans="1:5" ht="22.5" x14ac:dyDescent="0.2">
      <c r="A22" s="82" t="s">
        <v>73</v>
      </c>
      <c r="B22" s="83">
        <v>190689</v>
      </c>
      <c r="C22" s="25">
        <v>18718</v>
      </c>
      <c r="D22" s="26">
        <v>10.884393298870158</v>
      </c>
      <c r="E22" s="21">
        <v>0</v>
      </c>
    </row>
    <row r="23" spans="1:5" x14ac:dyDescent="0.2">
      <c r="A23" s="82" t="s">
        <v>72</v>
      </c>
      <c r="B23" s="83">
        <v>88907</v>
      </c>
      <c r="C23" s="25">
        <v>17175</v>
      </c>
      <c r="D23" s="26">
        <v>23.943288908715775</v>
      </c>
      <c r="E23" s="21">
        <v>0</v>
      </c>
    </row>
    <row r="24" spans="1:5" x14ac:dyDescent="0.2">
      <c r="A24" s="82" t="s">
        <v>49</v>
      </c>
      <c r="B24" s="83">
        <v>199360</v>
      </c>
      <c r="C24" s="25">
        <v>-7469</v>
      </c>
      <c r="D24" s="26">
        <v>-3.6111957220699225</v>
      </c>
      <c r="E24" s="21">
        <v>0</v>
      </c>
    </row>
    <row r="25" spans="1:5" ht="12.75" x14ac:dyDescent="0.2">
      <c r="A25" s="82" t="s">
        <v>140</v>
      </c>
      <c r="B25" s="83">
        <v>169673</v>
      </c>
      <c r="C25" s="25">
        <v>25159</v>
      </c>
      <c r="D25" s="26">
        <v>17.409385941846462</v>
      </c>
      <c r="E25" s="21">
        <v>1</v>
      </c>
    </row>
    <row r="26" spans="1:5" x14ac:dyDescent="0.2">
      <c r="A26" s="82" t="s">
        <v>74</v>
      </c>
      <c r="B26" s="83">
        <v>163060</v>
      </c>
      <c r="C26" s="25">
        <v>45337</v>
      </c>
      <c r="D26" s="26">
        <v>38.511590768159152</v>
      </c>
      <c r="E26" s="21">
        <v>1</v>
      </c>
    </row>
    <row r="27" spans="1:5" x14ac:dyDescent="0.2">
      <c r="A27" s="82"/>
      <c r="B27" s="83" t="s">
        <v>242</v>
      </c>
      <c r="C27" s="19"/>
      <c r="D27" s="20"/>
      <c r="E27" s="21"/>
    </row>
    <row r="28" spans="1:5" s="16" customFormat="1" x14ac:dyDescent="0.2">
      <c r="A28" s="80" t="s">
        <v>7</v>
      </c>
      <c r="B28" s="81">
        <v>11051</v>
      </c>
      <c r="C28" s="23">
        <v>863</v>
      </c>
      <c r="D28" s="20">
        <v>8.4707499018453074</v>
      </c>
      <c r="E28" s="21">
        <v>0</v>
      </c>
    </row>
    <row r="29" spans="1:5" x14ac:dyDescent="0.2">
      <c r="A29" s="86"/>
      <c r="B29" s="83"/>
      <c r="C29" s="18"/>
      <c r="D29" s="26"/>
      <c r="E29" s="21"/>
    </row>
    <row r="30" spans="1:5" s="16" customFormat="1" x14ac:dyDescent="0.2">
      <c r="A30" s="87" t="s">
        <v>88</v>
      </c>
      <c r="B30" s="88">
        <v>2171766</v>
      </c>
      <c r="C30" s="13">
        <v>167055</v>
      </c>
      <c r="D30" s="14">
        <v>8.3331213327008236</v>
      </c>
      <c r="E30" s="15">
        <v>1</v>
      </c>
    </row>
    <row r="31" spans="1:5" s="16" customFormat="1" x14ac:dyDescent="0.2">
      <c r="A31" s="89"/>
      <c r="B31" s="83"/>
      <c r="C31" s="18"/>
      <c r="D31" s="26"/>
      <c r="E31" s="21"/>
    </row>
    <row r="32" spans="1:5" s="16" customFormat="1" ht="12.75" x14ac:dyDescent="0.2">
      <c r="A32" s="90" t="s">
        <v>141</v>
      </c>
      <c r="B32" s="83">
        <v>454383</v>
      </c>
      <c r="C32" s="25">
        <v>71394</v>
      </c>
      <c r="D32" s="26">
        <v>18.64126645935001</v>
      </c>
      <c r="E32" s="21">
        <v>1</v>
      </c>
    </row>
    <row r="33" spans="1:7" ht="12.75" x14ac:dyDescent="0.2">
      <c r="A33" s="90" t="s">
        <v>142</v>
      </c>
      <c r="B33" s="83">
        <v>1171766</v>
      </c>
      <c r="C33" s="25">
        <v>98960</v>
      </c>
      <c r="D33" s="26">
        <v>9.2244077680400736</v>
      </c>
      <c r="E33" s="21">
        <v>1</v>
      </c>
    </row>
    <row r="34" spans="1:7" s="16" customFormat="1" x14ac:dyDescent="0.2">
      <c r="A34" s="90" t="s">
        <v>13</v>
      </c>
      <c r="B34" s="83">
        <v>527251</v>
      </c>
      <c r="C34" s="25">
        <v>-10848</v>
      </c>
      <c r="D34" s="26">
        <v>-2.0159859059392415</v>
      </c>
      <c r="E34" s="21">
        <v>0</v>
      </c>
    </row>
    <row r="35" spans="1:7" s="16" customFormat="1" x14ac:dyDescent="0.2">
      <c r="A35" s="90" t="s">
        <v>11</v>
      </c>
      <c r="B35" s="83">
        <v>18366</v>
      </c>
      <c r="C35" s="25">
        <v>7549</v>
      </c>
      <c r="D35" s="26">
        <v>69.788296200425265</v>
      </c>
      <c r="E35" s="21">
        <v>0</v>
      </c>
    </row>
    <row r="36" spans="1:7" x14ac:dyDescent="0.2">
      <c r="A36" s="86"/>
      <c r="B36" s="83"/>
      <c r="C36" s="19"/>
      <c r="D36" s="20"/>
      <c r="E36" s="21"/>
    </row>
    <row r="37" spans="1:7" s="16" customFormat="1" x14ac:dyDescent="0.2">
      <c r="A37" s="87" t="s">
        <v>8</v>
      </c>
      <c r="B37" s="88">
        <v>2171766</v>
      </c>
      <c r="C37" s="13">
        <v>167055</v>
      </c>
      <c r="D37" s="14">
        <v>8.3331213327008236</v>
      </c>
      <c r="E37" s="15">
        <v>1</v>
      </c>
    </row>
    <row r="38" spans="1:7" s="16" customFormat="1" x14ac:dyDescent="0.2">
      <c r="A38" s="89"/>
      <c r="B38" s="83"/>
      <c r="C38" s="18"/>
      <c r="D38" s="26"/>
      <c r="E38" s="21"/>
    </row>
    <row r="39" spans="1:7" x14ac:dyDescent="0.2">
      <c r="A39" s="90" t="s">
        <v>9</v>
      </c>
      <c r="B39" s="83">
        <v>283211</v>
      </c>
      <c r="C39" s="25">
        <v>20580</v>
      </c>
      <c r="D39" s="26">
        <v>7.8360894182331862</v>
      </c>
      <c r="E39" s="21">
        <v>0</v>
      </c>
    </row>
    <row r="40" spans="1:7" x14ac:dyDescent="0.2">
      <c r="A40" s="90" t="s">
        <v>10</v>
      </c>
      <c r="B40" s="83">
        <v>1888555</v>
      </c>
      <c r="C40" s="25">
        <v>146475</v>
      </c>
      <c r="D40" s="26">
        <v>8.408052443056576</v>
      </c>
      <c r="E40" s="21">
        <v>1</v>
      </c>
    </row>
    <row r="41" spans="1:7" x14ac:dyDescent="0.2">
      <c r="A41" s="90" t="s">
        <v>11</v>
      </c>
      <c r="B41" s="83">
        <v>0</v>
      </c>
      <c r="C41" s="25">
        <v>0</v>
      </c>
      <c r="D41" s="26" t="s">
        <v>198</v>
      </c>
      <c r="E41" s="21">
        <v>0</v>
      </c>
    </row>
    <row r="42" spans="1:7" x14ac:dyDescent="0.2">
      <c r="A42" s="86"/>
      <c r="B42" s="83"/>
      <c r="C42" s="18"/>
      <c r="D42" s="26"/>
      <c r="E42" s="21"/>
    </row>
    <row r="43" spans="1:7" s="16" customFormat="1" x14ac:dyDescent="0.2">
      <c r="A43" s="11" t="s">
        <v>20</v>
      </c>
      <c r="B43" s="91">
        <v>2171766</v>
      </c>
      <c r="C43" s="13">
        <v>167055</v>
      </c>
      <c r="D43" s="14">
        <v>8.3331213327008236</v>
      </c>
      <c r="E43" s="15">
        <v>1</v>
      </c>
    </row>
    <row r="44" spans="1:7" s="16" customFormat="1" x14ac:dyDescent="0.2">
      <c r="A44" s="17"/>
      <c r="B44" s="92" t="s">
        <v>242</v>
      </c>
      <c r="C44" s="18"/>
      <c r="D44" s="26"/>
      <c r="E44" s="21"/>
    </row>
    <row r="45" spans="1:7" x14ac:dyDescent="0.2">
      <c r="A45" s="29" t="s">
        <v>14</v>
      </c>
      <c r="B45" s="92">
        <v>1623232</v>
      </c>
      <c r="C45" s="25">
        <v>104147</v>
      </c>
      <c r="D45" s="26">
        <v>6.8559033892112682</v>
      </c>
      <c r="E45" s="21">
        <v>1</v>
      </c>
      <c r="F45" s="70"/>
    </row>
    <row r="46" spans="1:7" x14ac:dyDescent="0.2">
      <c r="A46" s="29" t="s">
        <v>12</v>
      </c>
      <c r="B46" s="92">
        <v>426459</v>
      </c>
      <c r="C46" s="25">
        <v>38430</v>
      </c>
      <c r="D46" s="26">
        <v>9.9038989353888489</v>
      </c>
      <c r="E46" s="21">
        <v>1</v>
      </c>
      <c r="F46" s="93"/>
      <c r="G46" s="93"/>
    </row>
    <row r="47" spans="1:7" x14ac:dyDescent="0.2">
      <c r="A47" s="29" t="s">
        <v>15</v>
      </c>
      <c r="B47" s="92">
        <v>75380</v>
      </c>
      <c r="C47" s="25">
        <v>12374</v>
      </c>
      <c r="D47" s="26">
        <v>19.639399422277243</v>
      </c>
      <c r="E47" s="21">
        <v>1</v>
      </c>
      <c r="G47" s="93"/>
    </row>
    <row r="48" spans="1:7" ht="13.5" thickBot="1" x14ac:dyDescent="0.25">
      <c r="A48" s="29" t="s">
        <v>181</v>
      </c>
      <c r="B48" s="94">
        <v>46695</v>
      </c>
      <c r="C48" s="25">
        <v>12104</v>
      </c>
      <c r="D48" s="26">
        <v>34.991760862652136</v>
      </c>
      <c r="E48" s="21">
        <v>1</v>
      </c>
    </row>
    <row r="49" spans="1:5" x14ac:dyDescent="0.2">
      <c r="A49" s="168" t="s">
        <v>55</v>
      </c>
      <c r="B49" s="168"/>
      <c r="C49" s="168"/>
      <c r="D49" s="168"/>
      <c r="E49" s="168"/>
    </row>
    <row r="50" spans="1:5" x14ac:dyDescent="0.2">
      <c r="A50" s="169" t="s">
        <v>56</v>
      </c>
      <c r="B50" s="169"/>
      <c r="C50" s="169"/>
      <c r="D50" s="169"/>
      <c r="E50" s="169"/>
    </row>
    <row r="51" spans="1:5" x14ac:dyDescent="0.2">
      <c r="A51" s="169" t="s">
        <v>200</v>
      </c>
      <c r="B51" s="169"/>
      <c r="C51" s="169"/>
      <c r="D51" s="169"/>
      <c r="E51" s="169"/>
    </row>
    <row r="52" spans="1:5" x14ac:dyDescent="0.2">
      <c r="A52" s="170" t="s">
        <v>57</v>
      </c>
      <c r="B52" s="170"/>
      <c r="C52" s="170"/>
      <c r="D52" s="170"/>
      <c r="E52" s="170"/>
    </row>
    <row r="53" spans="1:5" x14ac:dyDescent="0.2">
      <c r="A53" s="169" t="s">
        <v>182</v>
      </c>
      <c r="B53" s="169"/>
      <c r="C53" s="169"/>
      <c r="D53" s="169"/>
      <c r="E53" s="169"/>
    </row>
    <row r="54" spans="1:5" x14ac:dyDescent="0.2">
      <c r="A54" s="169" t="s">
        <v>179</v>
      </c>
      <c r="B54" s="169"/>
      <c r="C54" s="169"/>
      <c r="D54" s="169"/>
      <c r="E54" s="169"/>
    </row>
    <row r="55" spans="1:5" ht="11.25" customHeight="1" x14ac:dyDescent="0.2">
      <c r="A55" s="164" t="s">
        <v>239</v>
      </c>
      <c r="B55" s="164"/>
      <c r="C55" s="164"/>
      <c r="D55" s="164"/>
      <c r="E55" s="164"/>
    </row>
    <row r="56" spans="1:5" hidden="1" x14ac:dyDescent="0.2">
      <c r="A56" s="67">
        <v>1</v>
      </c>
      <c r="B56" s="67">
        <v>-1</v>
      </c>
      <c r="C56" s="67">
        <v>0</v>
      </c>
    </row>
  </sheetData>
  <mergeCells count="13">
    <mergeCell ref="A55:E55"/>
    <mergeCell ref="A49:E49"/>
    <mergeCell ref="A50:E50"/>
    <mergeCell ref="A51:E51"/>
    <mergeCell ref="A53:E53"/>
    <mergeCell ref="A54:E54"/>
    <mergeCell ref="A52:E52"/>
    <mergeCell ref="A1:E1"/>
    <mergeCell ref="A2:E2"/>
    <mergeCell ref="A3:E3"/>
    <mergeCell ref="A4:A5"/>
    <mergeCell ref="E4:E5"/>
    <mergeCell ref="C4:D4"/>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57" t="s">
        <v>16</v>
      </c>
      <c r="B1" s="157"/>
      <c r="C1" s="157"/>
      <c r="D1" s="157"/>
      <c r="E1" s="157"/>
    </row>
    <row r="2" spans="1:5" x14ac:dyDescent="0.2">
      <c r="A2" s="157" t="s">
        <v>80</v>
      </c>
      <c r="B2" s="157"/>
      <c r="C2" s="157"/>
      <c r="D2" s="157"/>
      <c r="E2" s="157"/>
    </row>
    <row r="3" spans="1:5" ht="12" thickBot="1" x14ac:dyDescent="0.25">
      <c r="A3" s="158" t="s">
        <v>238</v>
      </c>
      <c r="B3" s="158"/>
      <c r="C3" s="158"/>
      <c r="D3" s="158"/>
      <c r="E3" s="158"/>
    </row>
    <row r="4" spans="1:5" ht="15" customHeight="1" x14ac:dyDescent="0.2">
      <c r="A4" s="166" t="s">
        <v>138</v>
      </c>
      <c r="B4" s="3" t="s">
        <v>240</v>
      </c>
      <c r="C4" s="165" t="s">
        <v>90</v>
      </c>
      <c r="D4" s="165"/>
      <c r="E4" s="161" t="s">
        <v>121</v>
      </c>
    </row>
    <row r="5" spans="1:5" ht="13.5" customHeight="1" thickBot="1" x14ac:dyDescent="0.25">
      <c r="A5" s="167"/>
      <c r="B5" s="6" t="s">
        <v>241</v>
      </c>
      <c r="C5" s="6" t="s">
        <v>64</v>
      </c>
      <c r="D5" s="6" t="s">
        <v>63</v>
      </c>
      <c r="E5" s="162"/>
    </row>
    <row r="6" spans="1:5" x14ac:dyDescent="0.2">
      <c r="A6" s="74"/>
      <c r="B6" s="9"/>
      <c r="C6" s="75"/>
      <c r="D6" s="9"/>
    </row>
    <row r="7" spans="1:5" x14ac:dyDescent="0.2">
      <c r="A7" s="76" t="s">
        <v>1</v>
      </c>
      <c r="B7" s="77">
        <v>1608036</v>
      </c>
      <c r="C7" s="13">
        <v>123651</v>
      </c>
      <c r="D7" s="14">
        <v>8.3301165128992807</v>
      </c>
      <c r="E7" s="15">
        <v>1</v>
      </c>
    </row>
    <row r="8" spans="1:5" x14ac:dyDescent="0.2">
      <c r="A8" s="78"/>
      <c r="B8" s="79"/>
      <c r="C8" s="19"/>
      <c r="D8" s="20"/>
      <c r="E8" s="21"/>
    </row>
    <row r="9" spans="1:5" x14ac:dyDescent="0.2">
      <c r="A9" s="80" t="s">
        <v>2</v>
      </c>
      <c r="B9" s="81">
        <v>82770</v>
      </c>
      <c r="C9" s="23">
        <v>-460</v>
      </c>
      <c r="D9" s="20">
        <v>-0.55268532980896312</v>
      </c>
      <c r="E9" s="21">
        <v>0</v>
      </c>
    </row>
    <row r="10" spans="1:5" x14ac:dyDescent="0.2">
      <c r="A10" s="82" t="s">
        <v>71</v>
      </c>
      <c r="B10" s="83">
        <v>82770</v>
      </c>
      <c r="C10" s="25">
        <v>-460</v>
      </c>
      <c r="D10" s="26">
        <v>-0.55268532980896312</v>
      </c>
      <c r="E10" s="84">
        <v>0</v>
      </c>
    </row>
    <row r="11" spans="1:5" x14ac:dyDescent="0.2">
      <c r="A11" s="82"/>
      <c r="B11" s="83"/>
      <c r="C11" s="18"/>
      <c r="D11" s="26"/>
      <c r="E11" s="21"/>
    </row>
    <row r="12" spans="1:5" s="16" customFormat="1" x14ac:dyDescent="0.2">
      <c r="A12" s="80" t="s">
        <v>3</v>
      </c>
      <c r="B12" s="81">
        <v>317743</v>
      </c>
      <c r="C12" s="23">
        <v>22117</v>
      </c>
      <c r="D12" s="20">
        <v>7.4814123250323048</v>
      </c>
      <c r="E12" s="85">
        <v>0</v>
      </c>
    </row>
    <row r="13" spans="1:5" x14ac:dyDescent="0.2">
      <c r="A13" s="82" t="s">
        <v>4</v>
      </c>
      <c r="B13" s="83">
        <v>194135</v>
      </c>
      <c r="C13" s="25">
        <v>18919</v>
      </c>
      <c r="D13" s="26">
        <v>10.797529905944662</v>
      </c>
      <c r="E13" s="21">
        <v>0</v>
      </c>
    </row>
    <row r="14" spans="1:5" x14ac:dyDescent="0.2">
      <c r="A14" s="82" t="s">
        <v>5</v>
      </c>
      <c r="B14" s="83">
        <v>105904</v>
      </c>
      <c r="C14" s="25">
        <v>7284</v>
      </c>
      <c r="D14" s="26">
        <v>7.3859257757047256</v>
      </c>
      <c r="E14" s="21">
        <v>0</v>
      </c>
    </row>
    <row r="15" spans="1:5" ht="12.75" x14ac:dyDescent="0.2">
      <c r="A15" s="82" t="s">
        <v>139</v>
      </c>
      <c r="B15" s="83">
        <v>17704</v>
      </c>
      <c r="C15" s="25">
        <v>-4086</v>
      </c>
      <c r="D15" s="26">
        <v>-18.751720972923358</v>
      </c>
      <c r="E15" s="21">
        <v>0</v>
      </c>
    </row>
    <row r="16" spans="1:5" x14ac:dyDescent="0.2">
      <c r="A16" s="82"/>
      <c r="B16" s="83"/>
      <c r="C16" s="18"/>
      <c r="D16" s="26"/>
      <c r="E16" s="21"/>
    </row>
    <row r="17" spans="1:5" x14ac:dyDescent="0.2">
      <c r="A17" s="80" t="s">
        <v>65</v>
      </c>
      <c r="B17" s="81">
        <v>1197032</v>
      </c>
      <c r="C17" s="23">
        <v>101081</v>
      </c>
      <c r="D17" s="20">
        <v>9.2231313261268077</v>
      </c>
      <c r="E17" s="21">
        <v>1</v>
      </c>
    </row>
    <row r="18" spans="1:5" x14ac:dyDescent="0.2">
      <c r="A18" s="82" t="s">
        <v>81</v>
      </c>
      <c r="B18" s="83">
        <v>286766</v>
      </c>
      <c r="C18" s="25">
        <v>-11219</v>
      </c>
      <c r="D18" s="26">
        <v>-3.7649546118093196</v>
      </c>
      <c r="E18" s="21">
        <v>0</v>
      </c>
    </row>
    <row r="19" spans="1:5" x14ac:dyDescent="0.2">
      <c r="A19" s="82" t="s">
        <v>6</v>
      </c>
      <c r="B19" s="83">
        <v>103368</v>
      </c>
      <c r="C19" s="25">
        <v>15084</v>
      </c>
      <c r="D19" s="26">
        <v>17.085768655702051</v>
      </c>
      <c r="E19" s="21">
        <v>1</v>
      </c>
    </row>
    <row r="20" spans="1:5" x14ac:dyDescent="0.2">
      <c r="A20" s="82" t="s">
        <v>82</v>
      </c>
      <c r="B20" s="83">
        <v>97854</v>
      </c>
      <c r="C20" s="25">
        <v>7997</v>
      </c>
      <c r="D20" s="26">
        <v>8.8996961839366993</v>
      </c>
      <c r="E20" s="21">
        <v>0</v>
      </c>
    </row>
    <row r="21" spans="1:5" x14ac:dyDescent="0.2">
      <c r="A21" s="82" t="s">
        <v>83</v>
      </c>
      <c r="B21" s="83">
        <v>47242</v>
      </c>
      <c r="C21" s="25">
        <v>5330</v>
      </c>
      <c r="D21" s="26">
        <v>12.717121588089331</v>
      </c>
      <c r="E21" s="21">
        <v>0</v>
      </c>
    </row>
    <row r="22" spans="1:5" ht="22.5" x14ac:dyDescent="0.2">
      <c r="A22" s="82" t="s">
        <v>73</v>
      </c>
      <c r="B22" s="83">
        <v>163789</v>
      </c>
      <c r="C22" s="25">
        <v>13749</v>
      </c>
      <c r="D22" s="26">
        <v>9.1635563849640089</v>
      </c>
      <c r="E22" s="21">
        <v>0</v>
      </c>
    </row>
    <row r="23" spans="1:5" x14ac:dyDescent="0.2">
      <c r="A23" s="82" t="s">
        <v>72</v>
      </c>
      <c r="B23" s="83">
        <v>71831</v>
      </c>
      <c r="C23" s="25">
        <v>15272</v>
      </c>
      <c r="D23" s="26">
        <v>27.001891829770681</v>
      </c>
      <c r="E23" s="21">
        <v>0</v>
      </c>
    </row>
    <row r="24" spans="1:5" x14ac:dyDescent="0.2">
      <c r="A24" s="82" t="s">
        <v>49</v>
      </c>
      <c r="B24" s="83">
        <v>166200</v>
      </c>
      <c r="C24" s="25">
        <v>-4949</v>
      </c>
      <c r="D24" s="26">
        <v>-2.8916324372330542</v>
      </c>
      <c r="E24" s="21">
        <v>0</v>
      </c>
    </row>
    <row r="25" spans="1:5" ht="12.75" x14ac:dyDescent="0.2">
      <c r="A25" s="82" t="s">
        <v>140</v>
      </c>
      <c r="B25" s="83">
        <v>141618</v>
      </c>
      <c r="C25" s="25">
        <v>21236</v>
      </c>
      <c r="D25" s="26">
        <v>17.640511039856456</v>
      </c>
      <c r="E25" s="21">
        <v>1</v>
      </c>
    </row>
    <row r="26" spans="1:5" x14ac:dyDescent="0.2">
      <c r="A26" s="82" t="s">
        <v>74</v>
      </c>
      <c r="B26" s="83">
        <v>118364</v>
      </c>
      <c r="C26" s="25">
        <v>38581</v>
      </c>
      <c r="D26" s="26">
        <v>48.357419500394819</v>
      </c>
      <c r="E26" s="21">
        <v>1</v>
      </c>
    </row>
    <row r="27" spans="1:5" x14ac:dyDescent="0.2">
      <c r="A27" s="82"/>
      <c r="B27" s="83" t="s">
        <v>242</v>
      </c>
      <c r="C27" s="19"/>
      <c r="D27" s="20"/>
      <c r="E27" s="21"/>
    </row>
    <row r="28" spans="1:5" x14ac:dyDescent="0.2">
      <c r="A28" s="80" t="s">
        <v>7</v>
      </c>
      <c r="B28" s="81">
        <v>10491</v>
      </c>
      <c r="C28" s="23">
        <v>913</v>
      </c>
      <c r="D28" s="20">
        <v>9.5322614324493635</v>
      </c>
      <c r="E28" s="21">
        <v>0</v>
      </c>
    </row>
    <row r="29" spans="1:5" x14ac:dyDescent="0.2">
      <c r="A29" s="86"/>
      <c r="B29" s="83"/>
      <c r="C29" s="18"/>
      <c r="D29" s="26"/>
      <c r="E29" s="21"/>
    </row>
    <row r="30" spans="1:5" x14ac:dyDescent="0.2">
      <c r="A30" s="87" t="s">
        <v>88</v>
      </c>
      <c r="B30" s="88">
        <v>1608036</v>
      </c>
      <c r="C30" s="13">
        <v>123651</v>
      </c>
      <c r="D30" s="14">
        <v>8.3301165128992807</v>
      </c>
      <c r="E30" s="15">
        <v>1</v>
      </c>
    </row>
    <row r="31" spans="1:5" x14ac:dyDescent="0.2">
      <c r="A31" s="89"/>
      <c r="B31" s="83" t="s">
        <v>242</v>
      </c>
      <c r="C31" s="18"/>
      <c r="D31" s="26"/>
      <c r="E31" s="21"/>
    </row>
    <row r="32" spans="1:5" ht="12.75" x14ac:dyDescent="0.2">
      <c r="A32" s="90" t="s">
        <v>141</v>
      </c>
      <c r="B32" s="83">
        <v>403051</v>
      </c>
      <c r="C32" s="25">
        <v>65854</v>
      </c>
      <c r="D32" s="26">
        <v>19.529829743443745</v>
      </c>
      <c r="E32" s="21">
        <v>1</v>
      </c>
    </row>
    <row r="33" spans="1:5" ht="12.75" x14ac:dyDescent="0.2">
      <c r="A33" s="90" t="s">
        <v>142</v>
      </c>
      <c r="B33" s="83">
        <v>886430</v>
      </c>
      <c r="C33" s="25">
        <v>63064</v>
      </c>
      <c r="D33" s="26">
        <v>7.6592912507924789</v>
      </c>
      <c r="E33" s="21">
        <v>1</v>
      </c>
    </row>
    <row r="34" spans="1:5" x14ac:dyDescent="0.2">
      <c r="A34" s="90" t="s">
        <v>13</v>
      </c>
      <c r="B34" s="83">
        <v>301478</v>
      </c>
      <c r="C34" s="25">
        <v>-12489</v>
      </c>
      <c r="D34" s="26">
        <v>-3.9778065847684632</v>
      </c>
      <c r="E34" s="21">
        <v>0</v>
      </c>
    </row>
    <row r="35" spans="1:5" x14ac:dyDescent="0.2">
      <c r="A35" s="90" t="s">
        <v>11</v>
      </c>
      <c r="B35" s="83">
        <v>17077</v>
      </c>
      <c r="C35" s="25">
        <v>7222</v>
      </c>
      <c r="D35" s="26">
        <v>73.282597666159305</v>
      </c>
      <c r="E35" s="21">
        <v>0</v>
      </c>
    </row>
    <row r="36" spans="1:5" x14ac:dyDescent="0.2">
      <c r="A36" s="86"/>
      <c r="B36" s="83"/>
      <c r="C36" s="19"/>
      <c r="D36" s="20"/>
      <c r="E36" s="21"/>
    </row>
    <row r="37" spans="1:5" x14ac:dyDescent="0.2">
      <c r="A37" s="87" t="s">
        <v>8</v>
      </c>
      <c r="B37" s="88">
        <v>1608036</v>
      </c>
      <c r="C37" s="13">
        <v>123651</v>
      </c>
      <c r="D37" s="14">
        <v>8.3301165128992807</v>
      </c>
      <c r="E37" s="15">
        <v>1</v>
      </c>
    </row>
    <row r="38" spans="1:5" x14ac:dyDescent="0.2">
      <c r="A38" s="89"/>
      <c r="B38" s="83"/>
      <c r="C38" s="18"/>
      <c r="D38" s="26"/>
      <c r="E38" s="21"/>
    </row>
    <row r="39" spans="1:5" x14ac:dyDescent="0.2">
      <c r="A39" s="90" t="s">
        <v>9</v>
      </c>
      <c r="B39" s="83">
        <v>228622</v>
      </c>
      <c r="C39" s="25">
        <v>21103</v>
      </c>
      <c r="D39" s="26">
        <v>10.169189327242325</v>
      </c>
      <c r="E39" s="21">
        <v>0</v>
      </c>
    </row>
    <row r="40" spans="1:5" x14ac:dyDescent="0.2">
      <c r="A40" s="90" t="s">
        <v>10</v>
      </c>
      <c r="B40" s="83">
        <v>1379414</v>
      </c>
      <c r="C40" s="25">
        <v>102548</v>
      </c>
      <c r="D40" s="26">
        <v>8.0312264560259266</v>
      </c>
      <c r="E40" s="21">
        <v>1</v>
      </c>
    </row>
    <row r="41" spans="1:5" x14ac:dyDescent="0.2">
      <c r="A41" s="90" t="s">
        <v>11</v>
      </c>
      <c r="B41" s="83">
        <v>0</v>
      </c>
      <c r="C41" s="25">
        <v>0</v>
      </c>
      <c r="D41" s="26" t="s">
        <v>198</v>
      </c>
      <c r="E41" s="21">
        <v>0</v>
      </c>
    </row>
    <row r="42" spans="1:5" x14ac:dyDescent="0.2">
      <c r="A42" s="86"/>
      <c r="B42" s="83"/>
      <c r="C42" s="18"/>
      <c r="D42" s="26"/>
      <c r="E42" s="21"/>
    </row>
    <row r="43" spans="1:5" x14ac:dyDescent="0.2">
      <c r="A43" s="11" t="s">
        <v>20</v>
      </c>
      <c r="B43" s="91">
        <v>1608036</v>
      </c>
      <c r="C43" s="13">
        <v>123651</v>
      </c>
      <c r="D43" s="14">
        <v>8.3301165128992807</v>
      </c>
      <c r="E43" s="15">
        <v>1</v>
      </c>
    </row>
    <row r="44" spans="1:5" x14ac:dyDescent="0.2">
      <c r="A44" s="17"/>
      <c r="B44" s="92"/>
      <c r="C44" s="18"/>
      <c r="D44" s="26"/>
      <c r="E44" s="21"/>
    </row>
    <row r="45" spans="1:5" x14ac:dyDescent="0.2">
      <c r="A45" s="29" t="s">
        <v>14</v>
      </c>
      <c r="B45" s="92">
        <v>1222984</v>
      </c>
      <c r="C45" s="25">
        <v>74247</v>
      </c>
      <c r="D45" s="26">
        <v>6.4633593241969223</v>
      </c>
      <c r="E45" s="21">
        <v>1</v>
      </c>
    </row>
    <row r="46" spans="1:5" x14ac:dyDescent="0.2">
      <c r="A46" s="29" t="s">
        <v>12</v>
      </c>
      <c r="B46" s="92">
        <v>303636</v>
      </c>
      <c r="C46" s="25">
        <v>29011</v>
      </c>
      <c r="D46" s="26">
        <v>10.563859808830223</v>
      </c>
      <c r="E46" s="21">
        <v>0</v>
      </c>
    </row>
    <row r="47" spans="1:5" x14ac:dyDescent="0.2">
      <c r="A47" s="29" t="s">
        <v>15</v>
      </c>
      <c r="B47" s="92">
        <v>54744</v>
      </c>
      <c r="C47" s="25">
        <v>9539</v>
      </c>
      <c r="D47" s="26">
        <v>21.101648047782327</v>
      </c>
      <c r="E47" s="21">
        <v>0</v>
      </c>
    </row>
    <row r="48" spans="1:5" ht="13.5" thickBot="1" x14ac:dyDescent="0.25">
      <c r="A48" s="29" t="s">
        <v>181</v>
      </c>
      <c r="B48" s="94">
        <v>26672</v>
      </c>
      <c r="C48" s="25">
        <v>10854</v>
      </c>
      <c r="D48" s="26">
        <v>68.618030092299904</v>
      </c>
      <c r="E48" s="21">
        <v>1</v>
      </c>
    </row>
    <row r="49" spans="1:5" x14ac:dyDescent="0.2">
      <c r="A49" s="171" t="s">
        <v>55</v>
      </c>
      <c r="B49" s="171"/>
      <c r="C49" s="171"/>
      <c r="D49" s="171"/>
      <c r="E49" s="171"/>
    </row>
    <row r="50" spans="1:5" x14ac:dyDescent="0.2">
      <c r="A50" s="169" t="s">
        <v>56</v>
      </c>
      <c r="B50" s="169"/>
      <c r="C50" s="169"/>
      <c r="D50" s="169"/>
      <c r="E50" s="169"/>
    </row>
    <row r="51" spans="1:5" x14ac:dyDescent="0.2">
      <c r="A51" s="169" t="s">
        <v>200</v>
      </c>
      <c r="B51" s="169"/>
      <c r="C51" s="169"/>
      <c r="D51" s="169"/>
      <c r="E51" s="169"/>
    </row>
    <row r="52" spans="1:5" x14ac:dyDescent="0.2">
      <c r="A52" s="170" t="s">
        <v>57</v>
      </c>
      <c r="B52" s="170"/>
      <c r="C52" s="170"/>
      <c r="D52" s="170"/>
      <c r="E52" s="170"/>
    </row>
    <row r="53" spans="1:5" x14ac:dyDescent="0.2">
      <c r="A53" s="169" t="s">
        <v>182</v>
      </c>
      <c r="B53" s="169"/>
      <c r="C53" s="169"/>
      <c r="D53" s="169"/>
      <c r="E53" s="169"/>
    </row>
    <row r="54" spans="1:5" x14ac:dyDescent="0.2">
      <c r="A54" s="169" t="s">
        <v>179</v>
      </c>
      <c r="B54" s="169"/>
      <c r="C54" s="169"/>
      <c r="D54" s="169"/>
      <c r="E54" s="169"/>
    </row>
    <row r="55" spans="1:5" ht="11.25" customHeight="1" x14ac:dyDescent="0.2">
      <c r="A55" s="164" t="s">
        <v>239</v>
      </c>
      <c r="B55" s="164"/>
      <c r="C55" s="164"/>
      <c r="D55" s="164"/>
      <c r="E55" s="164"/>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17:E26 E12:E15 E9:E10 E7 E2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57" t="s">
        <v>17</v>
      </c>
      <c r="B1" s="157"/>
      <c r="C1" s="157"/>
      <c r="D1" s="157"/>
      <c r="E1" s="157"/>
    </row>
    <row r="2" spans="1:5" x14ac:dyDescent="0.2">
      <c r="A2" s="157" t="s">
        <v>86</v>
      </c>
      <c r="B2" s="157"/>
      <c r="C2" s="157"/>
      <c r="D2" s="157"/>
      <c r="E2" s="157"/>
    </row>
    <row r="3" spans="1:5" ht="12" thickBot="1" x14ac:dyDescent="0.25">
      <c r="A3" s="158" t="s">
        <v>238</v>
      </c>
      <c r="B3" s="158"/>
      <c r="C3" s="158"/>
      <c r="D3" s="158"/>
      <c r="E3" s="158"/>
    </row>
    <row r="4" spans="1:5" ht="15" customHeight="1" x14ac:dyDescent="0.2">
      <c r="A4" s="166" t="s">
        <v>138</v>
      </c>
      <c r="B4" s="3" t="s">
        <v>240</v>
      </c>
      <c r="C4" s="165" t="s">
        <v>90</v>
      </c>
      <c r="D4" s="165"/>
      <c r="E4" s="161" t="s">
        <v>121</v>
      </c>
    </row>
    <row r="5" spans="1:5" ht="13.5" customHeight="1" thickBot="1" x14ac:dyDescent="0.25">
      <c r="A5" s="167"/>
      <c r="B5" s="6" t="s">
        <v>241</v>
      </c>
      <c r="C5" s="6" t="s">
        <v>64</v>
      </c>
      <c r="D5" s="6" t="s">
        <v>63</v>
      </c>
      <c r="E5" s="162"/>
    </row>
    <row r="6" spans="1:5" x14ac:dyDescent="0.2">
      <c r="A6" s="74"/>
      <c r="B6" s="9"/>
      <c r="C6" s="75"/>
      <c r="D6" s="9"/>
    </row>
    <row r="7" spans="1:5" x14ac:dyDescent="0.2">
      <c r="A7" s="76" t="s">
        <v>1</v>
      </c>
      <c r="B7" s="77">
        <v>563730</v>
      </c>
      <c r="C7" s="13">
        <v>43404</v>
      </c>
      <c r="D7" s="14">
        <v>8.3416934767818631</v>
      </c>
      <c r="E7" s="15">
        <v>1</v>
      </c>
    </row>
    <row r="8" spans="1:5" x14ac:dyDescent="0.2">
      <c r="A8" s="78"/>
      <c r="B8" s="79"/>
      <c r="C8" s="19"/>
      <c r="D8" s="20"/>
      <c r="E8" s="21"/>
    </row>
    <row r="9" spans="1:5" x14ac:dyDescent="0.2">
      <c r="A9" s="80" t="s">
        <v>2</v>
      </c>
      <c r="B9" s="81">
        <v>196493</v>
      </c>
      <c r="C9" s="23">
        <v>18327</v>
      </c>
      <c r="D9" s="20">
        <v>10.286474411503878</v>
      </c>
      <c r="E9" s="21">
        <v>1</v>
      </c>
    </row>
    <row r="10" spans="1:5" x14ac:dyDescent="0.2">
      <c r="A10" s="82" t="s">
        <v>71</v>
      </c>
      <c r="B10" s="83">
        <v>196493</v>
      </c>
      <c r="C10" s="25">
        <v>18327</v>
      </c>
      <c r="D10" s="26">
        <v>10.286474411503878</v>
      </c>
      <c r="E10" s="84">
        <v>1</v>
      </c>
    </row>
    <row r="11" spans="1:5" x14ac:dyDescent="0.2">
      <c r="A11" s="82"/>
      <c r="B11" s="83"/>
      <c r="C11" s="18"/>
      <c r="D11" s="26"/>
      <c r="E11" s="21"/>
    </row>
    <row r="12" spans="1:5" s="16" customFormat="1" x14ac:dyDescent="0.2">
      <c r="A12" s="80" t="s">
        <v>3</v>
      </c>
      <c r="B12" s="81">
        <v>84785</v>
      </c>
      <c r="C12" s="23">
        <v>7358</v>
      </c>
      <c r="D12" s="20">
        <v>9.5031448977746784</v>
      </c>
      <c r="E12" s="85">
        <v>0</v>
      </c>
    </row>
    <row r="13" spans="1:5" x14ac:dyDescent="0.2">
      <c r="A13" s="82" t="s">
        <v>4</v>
      </c>
      <c r="B13" s="83">
        <v>42737</v>
      </c>
      <c r="C13" s="25">
        <v>4812</v>
      </c>
      <c r="D13" s="26">
        <v>12.688200395517468</v>
      </c>
      <c r="E13" s="21">
        <v>0</v>
      </c>
    </row>
    <row r="14" spans="1:5" x14ac:dyDescent="0.2">
      <c r="A14" s="82" t="s">
        <v>5</v>
      </c>
      <c r="B14" s="83">
        <v>32594</v>
      </c>
      <c r="C14" s="25">
        <v>2518</v>
      </c>
      <c r="D14" s="26">
        <v>8.3721239526532774</v>
      </c>
      <c r="E14" s="21">
        <v>0</v>
      </c>
    </row>
    <row r="15" spans="1:5" ht="12.75" x14ac:dyDescent="0.2">
      <c r="A15" s="82" t="s">
        <v>139</v>
      </c>
      <c r="B15" s="83">
        <v>9454</v>
      </c>
      <c r="C15" s="25">
        <v>28</v>
      </c>
      <c r="D15" s="26">
        <v>0.29705071079991513</v>
      </c>
      <c r="E15" s="21">
        <v>0</v>
      </c>
    </row>
    <row r="16" spans="1:5" x14ac:dyDescent="0.2">
      <c r="A16" s="82"/>
      <c r="B16" s="83"/>
      <c r="C16" s="18"/>
      <c r="D16" s="26"/>
      <c r="E16" s="21"/>
    </row>
    <row r="17" spans="1:5" x14ac:dyDescent="0.2">
      <c r="A17" s="80" t="s">
        <v>65</v>
      </c>
      <c r="B17" s="81">
        <v>281892</v>
      </c>
      <c r="C17" s="23">
        <v>17769</v>
      </c>
      <c r="D17" s="20">
        <v>6.7275473926920419</v>
      </c>
      <c r="E17" s="21">
        <v>1</v>
      </c>
    </row>
    <row r="18" spans="1:5" x14ac:dyDescent="0.2">
      <c r="A18" s="82" t="s">
        <v>81</v>
      </c>
      <c r="B18" s="83">
        <v>68401</v>
      </c>
      <c r="C18" s="25">
        <v>-4227</v>
      </c>
      <c r="D18" s="26">
        <v>-5.8200693947237978</v>
      </c>
      <c r="E18" s="21">
        <v>0</v>
      </c>
    </row>
    <row r="19" spans="1:5" x14ac:dyDescent="0.2">
      <c r="A19" s="82" t="s">
        <v>6</v>
      </c>
      <c r="B19" s="83">
        <v>22102</v>
      </c>
      <c r="C19" s="25">
        <v>3519</v>
      </c>
      <c r="D19" s="26">
        <v>18.936662541032128</v>
      </c>
      <c r="E19" s="21">
        <v>1</v>
      </c>
    </row>
    <row r="20" spans="1:5" x14ac:dyDescent="0.2">
      <c r="A20" s="82" t="s">
        <v>82</v>
      </c>
      <c r="B20" s="83">
        <v>37262</v>
      </c>
      <c r="C20" s="25">
        <v>3599</v>
      </c>
      <c r="D20" s="26">
        <v>10.691263404925289</v>
      </c>
      <c r="E20" s="21">
        <v>0</v>
      </c>
    </row>
    <row r="21" spans="1:5" x14ac:dyDescent="0.2">
      <c r="A21" s="82" t="s">
        <v>83</v>
      </c>
      <c r="B21" s="83">
        <v>4240</v>
      </c>
      <c r="C21" s="25">
        <v>-153</v>
      </c>
      <c r="D21" s="26">
        <v>-3.4828135670384701</v>
      </c>
      <c r="E21" s="21">
        <v>0</v>
      </c>
    </row>
    <row r="22" spans="1:5" ht="22.5" x14ac:dyDescent="0.2">
      <c r="A22" s="82" t="s">
        <v>73</v>
      </c>
      <c r="B22" s="83">
        <v>26900</v>
      </c>
      <c r="C22" s="25">
        <v>4969</v>
      </c>
      <c r="D22" s="26">
        <v>22.657425561989879</v>
      </c>
      <c r="E22" s="21">
        <v>1</v>
      </c>
    </row>
    <row r="23" spans="1:5" x14ac:dyDescent="0.2">
      <c r="A23" s="82" t="s">
        <v>72</v>
      </c>
      <c r="B23" s="83">
        <v>17076</v>
      </c>
      <c r="C23" s="25">
        <v>1903</v>
      </c>
      <c r="D23" s="26">
        <v>12.542015422131417</v>
      </c>
      <c r="E23" s="21">
        <v>0</v>
      </c>
    </row>
    <row r="24" spans="1:5" x14ac:dyDescent="0.2">
      <c r="A24" s="82" t="s">
        <v>49</v>
      </c>
      <c r="B24" s="83">
        <v>33160</v>
      </c>
      <c r="C24" s="25">
        <v>-2520</v>
      </c>
      <c r="D24" s="26">
        <v>-7.0627802690582957</v>
      </c>
      <c r="E24" s="21">
        <v>0</v>
      </c>
    </row>
    <row r="25" spans="1:5" ht="12.75" x14ac:dyDescent="0.2">
      <c r="A25" s="82" t="s">
        <v>140</v>
      </c>
      <c r="B25" s="83">
        <v>28055</v>
      </c>
      <c r="C25" s="25">
        <v>3923</v>
      </c>
      <c r="D25" s="26">
        <v>16.256423006795956</v>
      </c>
      <c r="E25" s="21">
        <v>1</v>
      </c>
    </row>
    <row r="26" spans="1:5" x14ac:dyDescent="0.2">
      <c r="A26" s="82" t="s">
        <v>74</v>
      </c>
      <c r="B26" s="83">
        <v>44696</v>
      </c>
      <c r="C26" s="25">
        <v>6756</v>
      </c>
      <c r="D26" s="26">
        <v>17.807063784923564</v>
      </c>
      <c r="E26" s="21">
        <v>1</v>
      </c>
    </row>
    <row r="27" spans="1:5" x14ac:dyDescent="0.2">
      <c r="A27" s="82"/>
      <c r="B27" s="83" t="s">
        <v>242</v>
      </c>
      <c r="C27" s="19"/>
      <c r="D27" s="20"/>
      <c r="E27" s="21"/>
    </row>
    <row r="28" spans="1:5" x14ac:dyDescent="0.2">
      <c r="A28" s="80" t="s">
        <v>7</v>
      </c>
      <c r="B28" s="81">
        <v>560</v>
      </c>
      <c r="C28" s="23">
        <v>-50</v>
      </c>
      <c r="D28" s="20">
        <v>-8.1967213114754092</v>
      </c>
      <c r="E28" s="21">
        <v>0</v>
      </c>
    </row>
    <row r="29" spans="1:5" x14ac:dyDescent="0.2">
      <c r="A29" s="86"/>
      <c r="B29" s="83"/>
      <c r="C29" s="18"/>
      <c r="D29" s="26"/>
      <c r="E29" s="21"/>
    </row>
    <row r="30" spans="1:5" x14ac:dyDescent="0.2">
      <c r="A30" s="87" t="s">
        <v>88</v>
      </c>
      <c r="B30" s="88">
        <v>563730</v>
      </c>
      <c r="C30" s="13">
        <v>43404</v>
      </c>
      <c r="D30" s="14">
        <v>8.3416934767818631</v>
      </c>
      <c r="E30" s="15">
        <v>1</v>
      </c>
    </row>
    <row r="31" spans="1:5" x14ac:dyDescent="0.2">
      <c r="A31" s="89"/>
      <c r="B31" s="83" t="s">
        <v>242</v>
      </c>
      <c r="C31" s="18"/>
      <c r="D31" s="26"/>
      <c r="E31" s="21"/>
    </row>
    <row r="32" spans="1:5" ht="12.75" x14ac:dyDescent="0.2">
      <c r="A32" s="90" t="s">
        <v>141</v>
      </c>
      <c r="B32" s="83">
        <v>51332</v>
      </c>
      <c r="C32" s="25">
        <v>5540</v>
      </c>
      <c r="D32" s="26">
        <v>12.098183088749126</v>
      </c>
      <c r="E32" s="21">
        <v>0</v>
      </c>
    </row>
    <row r="33" spans="1:5" ht="12.75" x14ac:dyDescent="0.2">
      <c r="A33" s="90" t="s">
        <v>142</v>
      </c>
      <c r="B33" s="83">
        <v>285336</v>
      </c>
      <c r="C33" s="25">
        <v>35896</v>
      </c>
      <c r="D33" s="26">
        <v>14.390635022450288</v>
      </c>
      <c r="E33" s="21">
        <v>1</v>
      </c>
    </row>
    <row r="34" spans="1:5" x14ac:dyDescent="0.2">
      <c r="A34" s="90" t="s">
        <v>13</v>
      </c>
      <c r="B34" s="83">
        <v>225773</v>
      </c>
      <c r="C34" s="25">
        <v>1641</v>
      </c>
      <c r="D34" s="26">
        <v>0.73215783556118719</v>
      </c>
      <c r="E34" s="21">
        <v>0</v>
      </c>
    </row>
    <row r="35" spans="1:5" x14ac:dyDescent="0.2">
      <c r="A35" s="90" t="s">
        <v>11</v>
      </c>
      <c r="B35" s="83">
        <v>1289</v>
      </c>
      <c r="C35" s="25">
        <v>327</v>
      </c>
      <c r="D35" s="26">
        <v>33.991683991683992</v>
      </c>
      <c r="E35" s="21">
        <v>0</v>
      </c>
    </row>
    <row r="36" spans="1:5" x14ac:dyDescent="0.2">
      <c r="A36" s="86"/>
      <c r="B36" s="83"/>
      <c r="C36" s="19"/>
      <c r="D36" s="20"/>
      <c r="E36" s="21"/>
    </row>
    <row r="37" spans="1:5" x14ac:dyDescent="0.2">
      <c r="A37" s="87" t="s">
        <v>8</v>
      </c>
      <c r="B37" s="88">
        <v>563730</v>
      </c>
      <c r="C37" s="13">
        <v>43404</v>
      </c>
      <c r="D37" s="14">
        <v>8.3416934767818631</v>
      </c>
      <c r="E37" s="15">
        <v>1</v>
      </c>
    </row>
    <row r="38" spans="1:5" x14ac:dyDescent="0.2">
      <c r="A38" s="89"/>
      <c r="B38" s="83"/>
      <c r="C38" s="18"/>
      <c r="D38" s="26"/>
      <c r="E38" s="21"/>
    </row>
    <row r="39" spans="1:5" x14ac:dyDescent="0.2">
      <c r="A39" s="90" t="s">
        <v>9</v>
      </c>
      <c r="B39" s="83">
        <v>54589</v>
      </c>
      <c r="C39" s="25">
        <v>-523</v>
      </c>
      <c r="D39" s="26">
        <v>-0.94897662940920302</v>
      </c>
      <c r="E39" s="21">
        <v>0</v>
      </c>
    </row>
    <row r="40" spans="1:5" x14ac:dyDescent="0.2">
      <c r="A40" s="90" t="s">
        <v>10</v>
      </c>
      <c r="B40" s="83">
        <v>509141</v>
      </c>
      <c r="C40" s="25">
        <v>43927</v>
      </c>
      <c r="D40" s="26">
        <v>9.4423211683225361</v>
      </c>
      <c r="E40" s="21">
        <v>1</v>
      </c>
    </row>
    <row r="41" spans="1:5" x14ac:dyDescent="0.2">
      <c r="A41" s="90" t="s">
        <v>11</v>
      </c>
      <c r="B41" s="83">
        <v>0</v>
      </c>
      <c r="C41" s="25">
        <v>0</v>
      </c>
      <c r="D41" s="26" t="s">
        <v>198</v>
      </c>
      <c r="E41" s="21">
        <v>0</v>
      </c>
    </row>
    <row r="42" spans="1:5" x14ac:dyDescent="0.2">
      <c r="A42" s="86"/>
      <c r="B42" s="83"/>
      <c r="C42" s="18"/>
      <c r="D42" s="26"/>
      <c r="E42" s="21"/>
    </row>
    <row r="43" spans="1:5" x14ac:dyDescent="0.2">
      <c r="A43" s="11" t="s">
        <v>20</v>
      </c>
      <c r="B43" s="91">
        <v>563730</v>
      </c>
      <c r="C43" s="13">
        <v>43404</v>
      </c>
      <c r="D43" s="14">
        <v>8.3416934767818631</v>
      </c>
      <c r="E43" s="15">
        <v>1</v>
      </c>
    </row>
    <row r="44" spans="1:5" x14ac:dyDescent="0.2">
      <c r="A44" s="17"/>
      <c r="B44" s="92"/>
      <c r="C44" s="18"/>
      <c r="D44" s="26"/>
      <c r="E44" s="21"/>
    </row>
    <row r="45" spans="1:5" x14ac:dyDescent="0.2">
      <c r="A45" s="29" t="s">
        <v>14</v>
      </c>
      <c r="B45" s="92">
        <v>400248</v>
      </c>
      <c r="C45" s="25">
        <v>29900</v>
      </c>
      <c r="D45" s="26">
        <v>8.0734876386533738</v>
      </c>
      <c r="E45" s="21">
        <v>1</v>
      </c>
    </row>
    <row r="46" spans="1:5" x14ac:dyDescent="0.2">
      <c r="A46" s="29" t="s">
        <v>12</v>
      </c>
      <c r="B46" s="92">
        <v>122823</v>
      </c>
      <c r="C46" s="25">
        <v>9419</v>
      </c>
      <c r="D46" s="26">
        <v>8.3057035025219559</v>
      </c>
      <c r="E46" s="21">
        <v>1</v>
      </c>
    </row>
    <row r="47" spans="1:5" x14ac:dyDescent="0.2">
      <c r="A47" s="29" t="s">
        <v>15</v>
      </c>
      <c r="B47" s="92">
        <v>20636</v>
      </c>
      <c r="C47" s="25">
        <v>2835</v>
      </c>
      <c r="D47" s="26">
        <v>15.926071569012976</v>
      </c>
      <c r="E47" s="21">
        <v>0</v>
      </c>
    </row>
    <row r="48" spans="1:5" ht="13.5" thickBot="1" x14ac:dyDescent="0.25">
      <c r="A48" s="29" t="s">
        <v>181</v>
      </c>
      <c r="B48" s="94">
        <v>20023</v>
      </c>
      <c r="C48" s="25">
        <v>1250</v>
      </c>
      <c r="D48" s="26">
        <v>6.6584989080061785</v>
      </c>
      <c r="E48" s="21">
        <v>0</v>
      </c>
    </row>
    <row r="49" spans="1:5" x14ac:dyDescent="0.2">
      <c r="A49" s="171" t="s">
        <v>55</v>
      </c>
      <c r="B49" s="171"/>
      <c r="C49" s="171"/>
      <c r="D49" s="171"/>
      <c r="E49" s="171"/>
    </row>
    <row r="50" spans="1:5" x14ac:dyDescent="0.2">
      <c r="A50" s="169" t="s">
        <v>56</v>
      </c>
      <c r="B50" s="169"/>
      <c r="C50" s="169"/>
      <c r="D50" s="169"/>
      <c r="E50" s="169"/>
    </row>
    <row r="51" spans="1:5" x14ac:dyDescent="0.2">
      <c r="A51" s="169" t="s">
        <v>200</v>
      </c>
      <c r="B51" s="169"/>
      <c r="C51" s="169"/>
      <c r="D51" s="169"/>
      <c r="E51" s="169"/>
    </row>
    <row r="52" spans="1:5" x14ac:dyDescent="0.2">
      <c r="A52" s="170" t="s">
        <v>57</v>
      </c>
      <c r="B52" s="170"/>
      <c r="C52" s="170"/>
      <c r="D52" s="170"/>
      <c r="E52" s="170"/>
    </row>
    <row r="53" spans="1:5" x14ac:dyDescent="0.2">
      <c r="A53" s="169" t="s">
        <v>182</v>
      </c>
      <c r="B53" s="169"/>
      <c r="C53" s="169"/>
      <c r="D53" s="169"/>
      <c r="E53" s="169"/>
    </row>
    <row r="54" spans="1:5" x14ac:dyDescent="0.2">
      <c r="A54" s="169" t="s">
        <v>179</v>
      </c>
      <c r="B54" s="169"/>
      <c r="C54" s="169"/>
      <c r="D54" s="169"/>
      <c r="E54" s="169"/>
    </row>
    <row r="55" spans="1:5" ht="11.25" customHeight="1" x14ac:dyDescent="0.2">
      <c r="A55" s="164" t="s">
        <v>239</v>
      </c>
      <c r="B55" s="164"/>
      <c r="C55" s="164"/>
      <c r="D55" s="164"/>
      <c r="E55" s="164"/>
    </row>
    <row r="56" spans="1:5" hidden="1" x14ac:dyDescent="0.2">
      <c r="A56" s="67">
        <v>1</v>
      </c>
      <c r="B56" s="67">
        <v>-1</v>
      </c>
      <c r="C56" s="67">
        <v>0</v>
      </c>
    </row>
  </sheetData>
  <mergeCells count="13">
    <mergeCell ref="A54:E54"/>
    <mergeCell ref="A55:E55"/>
    <mergeCell ref="E4:E5"/>
    <mergeCell ref="A52:E52"/>
    <mergeCell ref="C4:D4"/>
    <mergeCell ref="A4:A5"/>
    <mergeCell ref="A49:E49"/>
    <mergeCell ref="A50:E50"/>
    <mergeCell ref="A1:E1"/>
    <mergeCell ref="A2:E2"/>
    <mergeCell ref="A3:E3"/>
    <mergeCell ref="A51:E51"/>
    <mergeCell ref="A53:E53"/>
  </mergeCells>
  <conditionalFormatting sqref="A56:C56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57" t="s">
        <v>18</v>
      </c>
      <c r="B1" s="157"/>
      <c r="C1" s="157"/>
      <c r="D1" s="157"/>
      <c r="E1" s="157"/>
    </row>
    <row r="2" spans="1:5" x14ac:dyDescent="0.2">
      <c r="A2" s="157" t="s">
        <v>87</v>
      </c>
      <c r="B2" s="157"/>
      <c r="C2" s="157"/>
      <c r="D2" s="157"/>
      <c r="E2" s="157"/>
    </row>
    <row r="3" spans="1:5" ht="12" thickBot="1" x14ac:dyDescent="0.25">
      <c r="A3" s="158" t="s">
        <v>238</v>
      </c>
      <c r="B3" s="158"/>
      <c r="C3" s="158"/>
      <c r="D3" s="158"/>
      <c r="E3" s="158"/>
    </row>
    <row r="4" spans="1:5" ht="12.75" customHeight="1" x14ac:dyDescent="0.2">
      <c r="A4" s="166" t="s">
        <v>138</v>
      </c>
      <c r="B4" s="3" t="s">
        <v>240</v>
      </c>
      <c r="C4" s="165" t="s">
        <v>90</v>
      </c>
      <c r="D4" s="165"/>
      <c r="E4" s="161" t="s">
        <v>121</v>
      </c>
    </row>
    <row r="5" spans="1:5" ht="13.5" customHeight="1" thickBot="1" x14ac:dyDescent="0.25">
      <c r="A5" s="167"/>
      <c r="B5" s="6" t="s">
        <v>241</v>
      </c>
      <c r="C5" s="6" t="s">
        <v>64</v>
      </c>
      <c r="D5" s="6" t="s">
        <v>63</v>
      </c>
      <c r="E5" s="162"/>
    </row>
    <row r="6" spans="1:5" x14ac:dyDescent="0.2">
      <c r="A6" s="74"/>
      <c r="B6" s="9"/>
      <c r="C6" s="75"/>
      <c r="D6" s="9"/>
    </row>
    <row r="7" spans="1:5" x14ac:dyDescent="0.2">
      <c r="A7" s="76" t="s">
        <v>1</v>
      </c>
      <c r="B7" s="77">
        <v>1329095</v>
      </c>
      <c r="C7" s="13">
        <v>40007</v>
      </c>
      <c r="D7" s="14">
        <v>3.1035119402244069</v>
      </c>
      <c r="E7" s="15">
        <v>0</v>
      </c>
    </row>
    <row r="8" spans="1:5" x14ac:dyDescent="0.2">
      <c r="A8" s="78"/>
      <c r="B8" s="79"/>
      <c r="C8" s="19"/>
      <c r="D8" s="20"/>
      <c r="E8" s="21"/>
    </row>
    <row r="9" spans="1:5" x14ac:dyDescent="0.2">
      <c r="A9" s="80" t="s">
        <v>2</v>
      </c>
      <c r="B9" s="81">
        <v>232165</v>
      </c>
      <c r="C9" s="23">
        <v>4623</v>
      </c>
      <c r="D9" s="20">
        <v>2.0317128266429934</v>
      </c>
      <c r="E9" s="21">
        <v>0</v>
      </c>
    </row>
    <row r="10" spans="1:5" x14ac:dyDescent="0.2">
      <c r="A10" s="82" t="s">
        <v>71</v>
      </c>
      <c r="B10" s="83">
        <v>232165</v>
      </c>
      <c r="C10" s="25">
        <v>4623</v>
      </c>
      <c r="D10" s="26">
        <v>2.0317128266429934</v>
      </c>
      <c r="E10" s="84">
        <v>0</v>
      </c>
    </row>
    <row r="11" spans="1:5" x14ac:dyDescent="0.2">
      <c r="A11" s="82"/>
      <c r="B11" s="83"/>
      <c r="C11" s="18"/>
      <c r="D11" s="26"/>
      <c r="E11" s="21"/>
    </row>
    <row r="12" spans="1:5" s="16" customFormat="1" x14ac:dyDescent="0.2">
      <c r="A12" s="80" t="s">
        <v>3</v>
      </c>
      <c r="B12" s="81">
        <v>312352</v>
      </c>
      <c r="C12" s="23">
        <v>9962</v>
      </c>
      <c r="D12" s="20">
        <v>3.2944211118092528</v>
      </c>
      <c r="E12" s="85">
        <v>0</v>
      </c>
    </row>
    <row r="13" spans="1:5" x14ac:dyDescent="0.2">
      <c r="A13" s="82" t="s">
        <v>4</v>
      </c>
      <c r="B13" s="83">
        <v>152833</v>
      </c>
      <c r="C13" s="25">
        <v>3659</v>
      </c>
      <c r="D13" s="26">
        <v>2.4528403072921554</v>
      </c>
      <c r="E13" s="21">
        <v>0</v>
      </c>
    </row>
    <row r="14" spans="1:5" x14ac:dyDescent="0.2">
      <c r="A14" s="82" t="s">
        <v>5</v>
      </c>
      <c r="B14" s="83">
        <v>135625</v>
      </c>
      <c r="C14" s="25">
        <v>11085</v>
      </c>
      <c r="D14" s="26">
        <v>8.9007547775815006</v>
      </c>
      <c r="E14" s="21">
        <v>0</v>
      </c>
    </row>
    <row r="15" spans="1:5" ht="12.75" x14ac:dyDescent="0.2">
      <c r="A15" s="82" t="s">
        <v>139</v>
      </c>
      <c r="B15" s="83">
        <v>23894</v>
      </c>
      <c r="C15" s="25">
        <v>-4782</v>
      </c>
      <c r="D15" s="26">
        <v>-16.675965964569674</v>
      </c>
      <c r="E15" s="21">
        <v>0</v>
      </c>
    </row>
    <row r="16" spans="1:5" x14ac:dyDescent="0.2">
      <c r="A16" s="82"/>
      <c r="B16" s="83"/>
      <c r="C16" s="18"/>
      <c r="D16" s="26"/>
      <c r="E16" s="21"/>
    </row>
    <row r="17" spans="1:5" x14ac:dyDescent="0.2">
      <c r="A17" s="80" t="s">
        <v>65</v>
      </c>
      <c r="B17" s="81">
        <v>777010</v>
      </c>
      <c r="C17" s="23">
        <v>24183</v>
      </c>
      <c r="D17" s="20">
        <v>3.2122918014364523</v>
      </c>
      <c r="E17" s="21">
        <v>0</v>
      </c>
    </row>
    <row r="18" spans="1:5" x14ac:dyDescent="0.2">
      <c r="A18" s="82" t="s">
        <v>81</v>
      </c>
      <c r="B18" s="83">
        <v>210865</v>
      </c>
      <c r="C18" s="25">
        <v>-25321</v>
      </c>
      <c r="D18" s="26">
        <v>-10.720787853640774</v>
      </c>
      <c r="E18" s="21">
        <v>0</v>
      </c>
    </row>
    <row r="19" spans="1:5" x14ac:dyDescent="0.2">
      <c r="A19" s="82" t="s">
        <v>6</v>
      </c>
      <c r="B19" s="83">
        <v>112362</v>
      </c>
      <c r="C19" s="25">
        <v>15503</v>
      </c>
      <c r="D19" s="26">
        <v>16.005740302914546</v>
      </c>
      <c r="E19" s="21">
        <v>1</v>
      </c>
    </row>
    <row r="20" spans="1:5" x14ac:dyDescent="0.2">
      <c r="A20" s="82" t="s">
        <v>82</v>
      </c>
      <c r="B20" s="83">
        <v>58836</v>
      </c>
      <c r="C20" s="25">
        <v>4141</v>
      </c>
      <c r="D20" s="26">
        <v>7.571075966724564</v>
      </c>
      <c r="E20" s="21">
        <v>0</v>
      </c>
    </row>
    <row r="21" spans="1:5" x14ac:dyDescent="0.2">
      <c r="A21" s="82" t="s">
        <v>83</v>
      </c>
      <c r="B21" s="83">
        <v>28181</v>
      </c>
      <c r="C21" s="25">
        <v>476</v>
      </c>
      <c r="D21" s="26">
        <v>1.7181014257354268</v>
      </c>
      <c r="E21" s="21">
        <v>0</v>
      </c>
    </row>
    <row r="22" spans="1:5" ht="22.5" x14ac:dyDescent="0.2">
      <c r="A22" s="82" t="s">
        <v>73</v>
      </c>
      <c r="B22" s="83">
        <v>130076</v>
      </c>
      <c r="C22" s="25">
        <v>17333</v>
      </c>
      <c r="D22" s="26">
        <v>15.373903479595185</v>
      </c>
      <c r="E22" s="21">
        <v>0</v>
      </c>
    </row>
    <row r="23" spans="1:5" x14ac:dyDescent="0.2">
      <c r="A23" s="82" t="s">
        <v>72</v>
      </c>
      <c r="B23" s="83">
        <v>53459</v>
      </c>
      <c r="C23" s="25">
        <v>980</v>
      </c>
      <c r="D23" s="26">
        <v>1.8674136321195145</v>
      </c>
      <c r="E23" s="21">
        <v>0</v>
      </c>
    </row>
    <row r="24" spans="1:5" x14ac:dyDescent="0.2">
      <c r="A24" s="82" t="s">
        <v>49</v>
      </c>
      <c r="B24" s="83">
        <v>68419</v>
      </c>
      <c r="C24" s="25">
        <v>-6206</v>
      </c>
      <c r="D24" s="26">
        <v>-8.3162479061976544</v>
      </c>
      <c r="E24" s="21">
        <v>0</v>
      </c>
    </row>
    <row r="25" spans="1:5" ht="12.75" x14ac:dyDescent="0.2">
      <c r="A25" s="82" t="s">
        <v>140</v>
      </c>
      <c r="B25" s="83">
        <v>94717</v>
      </c>
      <c r="C25" s="25">
        <v>12156</v>
      </c>
      <c r="D25" s="26">
        <v>14.723658870410969</v>
      </c>
      <c r="E25" s="21">
        <v>0</v>
      </c>
    </row>
    <row r="26" spans="1:5" x14ac:dyDescent="0.2">
      <c r="A26" s="82" t="s">
        <v>74</v>
      </c>
      <c r="B26" s="83">
        <v>20095</v>
      </c>
      <c r="C26" s="25">
        <v>5121</v>
      </c>
      <c r="D26" s="26">
        <v>34.199278749833049</v>
      </c>
      <c r="E26" s="21">
        <v>1</v>
      </c>
    </row>
    <row r="27" spans="1:5" x14ac:dyDescent="0.2">
      <c r="A27" s="82"/>
      <c r="B27" s="83" t="s">
        <v>242</v>
      </c>
      <c r="C27" s="19"/>
      <c r="D27" s="20"/>
      <c r="E27" s="21"/>
    </row>
    <row r="28" spans="1:5" x14ac:dyDescent="0.2">
      <c r="A28" s="80" t="s">
        <v>7</v>
      </c>
      <c r="B28" s="81">
        <v>7568</v>
      </c>
      <c r="C28" s="23">
        <v>1239</v>
      </c>
      <c r="D28" s="20">
        <v>19.576552377942804</v>
      </c>
      <c r="E28" s="21">
        <v>0</v>
      </c>
    </row>
    <row r="29" spans="1:5" x14ac:dyDescent="0.2">
      <c r="A29" s="86"/>
      <c r="B29" s="83"/>
      <c r="C29" s="18"/>
      <c r="D29" s="26"/>
      <c r="E29" s="21"/>
    </row>
    <row r="30" spans="1:5" x14ac:dyDescent="0.2">
      <c r="A30" s="87" t="s">
        <v>88</v>
      </c>
      <c r="B30" s="88">
        <v>1329095</v>
      </c>
      <c r="C30" s="13">
        <v>40007</v>
      </c>
      <c r="D30" s="14">
        <v>3.1035119402244069</v>
      </c>
      <c r="E30" s="15">
        <v>0</v>
      </c>
    </row>
    <row r="31" spans="1:5" x14ac:dyDescent="0.2">
      <c r="A31" s="89"/>
      <c r="B31" s="83" t="s">
        <v>242</v>
      </c>
      <c r="C31" s="18"/>
      <c r="D31" s="26"/>
      <c r="E31" s="21"/>
    </row>
    <row r="32" spans="1:5" ht="12.75" x14ac:dyDescent="0.2">
      <c r="A32" s="90" t="s">
        <v>141</v>
      </c>
      <c r="B32" s="83">
        <v>252703</v>
      </c>
      <c r="C32" s="25">
        <v>33286</v>
      </c>
      <c r="D32" s="26">
        <v>15.170201032736752</v>
      </c>
      <c r="E32" s="21">
        <v>1</v>
      </c>
    </row>
    <row r="33" spans="1:5" ht="12.75" x14ac:dyDescent="0.2">
      <c r="A33" s="90" t="s">
        <v>142</v>
      </c>
      <c r="B33" s="83">
        <v>734475</v>
      </c>
      <c r="C33" s="25">
        <v>44963</v>
      </c>
      <c r="D33" s="26">
        <v>6.5209887572660081</v>
      </c>
      <c r="E33" s="21">
        <v>1</v>
      </c>
    </row>
    <row r="34" spans="1:5" x14ac:dyDescent="0.2">
      <c r="A34" s="90" t="s">
        <v>13</v>
      </c>
      <c r="B34" s="83">
        <v>331515</v>
      </c>
      <c r="C34" s="25">
        <v>-40894</v>
      </c>
      <c r="D34" s="26">
        <v>-10.980937625030544</v>
      </c>
      <c r="E34" s="21">
        <v>-1</v>
      </c>
    </row>
    <row r="35" spans="1:5" x14ac:dyDescent="0.2">
      <c r="A35" s="90" t="s">
        <v>11</v>
      </c>
      <c r="B35" s="83">
        <v>10402</v>
      </c>
      <c r="C35" s="25">
        <v>2652</v>
      </c>
      <c r="D35" s="26">
        <v>34.219354838709677</v>
      </c>
      <c r="E35" s="21">
        <v>0</v>
      </c>
    </row>
    <row r="36" spans="1:5" x14ac:dyDescent="0.2">
      <c r="A36" s="86"/>
      <c r="B36" s="83"/>
      <c r="C36" s="19"/>
      <c r="D36" s="20"/>
      <c r="E36" s="21"/>
    </row>
    <row r="37" spans="1:5" x14ac:dyDescent="0.2">
      <c r="A37" s="87" t="s">
        <v>8</v>
      </c>
      <c r="B37" s="88">
        <v>1329095</v>
      </c>
      <c r="C37" s="13">
        <v>40007</v>
      </c>
      <c r="D37" s="14">
        <v>3.1035119402244069</v>
      </c>
      <c r="E37" s="15">
        <v>0</v>
      </c>
    </row>
    <row r="38" spans="1:5" x14ac:dyDescent="0.2">
      <c r="A38" s="89"/>
      <c r="B38" s="83"/>
      <c r="C38" s="18"/>
      <c r="D38" s="26"/>
      <c r="E38" s="21"/>
    </row>
    <row r="39" spans="1:5" x14ac:dyDescent="0.2">
      <c r="A39" s="90" t="s">
        <v>9</v>
      </c>
      <c r="B39" s="83">
        <v>141102</v>
      </c>
      <c r="C39" s="25">
        <v>2892</v>
      </c>
      <c r="D39" s="26">
        <v>2.0924679835033646</v>
      </c>
      <c r="E39" s="21">
        <v>0</v>
      </c>
    </row>
    <row r="40" spans="1:5" x14ac:dyDescent="0.2">
      <c r="A40" s="90" t="s">
        <v>10</v>
      </c>
      <c r="B40" s="83">
        <v>1187993</v>
      </c>
      <c r="C40" s="25">
        <v>37115</v>
      </c>
      <c r="D40" s="26">
        <v>3.2249291410557852</v>
      </c>
      <c r="E40" s="21">
        <v>0</v>
      </c>
    </row>
    <row r="41" spans="1:5" x14ac:dyDescent="0.2">
      <c r="A41" s="90" t="s">
        <v>11</v>
      </c>
      <c r="B41" s="83">
        <v>0</v>
      </c>
      <c r="C41" s="25">
        <v>0</v>
      </c>
      <c r="D41" s="26" t="s">
        <v>198</v>
      </c>
      <c r="E41" s="21">
        <v>0</v>
      </c>
    </row>
    <row r="42" spans="1:5" x14ac:dyDescent="0.2">
      <c r="A42" s="86"/>
      <c r="B42" s="83"/>
      <c r="C42" s="18"/>
      <c r="D42" s="26"/>
      <c r="E42" s="21"/>
    </row>
    <row r="43" spans="1:5" x14ac:dyDescent="0.2">
      <c r="A43" s="11" t="s">
        <v>20</v>
      </c>
      <c r="B43" s="91">
        <v>1329095</v>
      </c>
      <c r="C43" s="13">
        <v>40007</v>
      </c>
      <c r="D43" s="14">
        <v>3.1035119402244069</v>
      </c>
      <c r="E43" s="15">
        <v>0</v>
      </c>
    </row>
    <row r="44" spans="1:5" x14ac:dyDescent="0.2">
      <c r="A44" s="17"/>
      <c r="B44" s="92"/>
      <c r="C44" s="18"/>
      <c r="D44" s="26"/>
      <c r="E44" s="21"/>
    </row>
    <row r="45" spans="1:5" x14ac:dyDescent="0.2">
      <c r="A45" s="29" t="s">
        <v>14</v>
      </c>
      <c r="B45" s="92">
        <v>971469</v>
      </c>
      <c r="C45" s="25">
        <v>9727</v>
      </c>
      <c r="D45" s="26">
        <v>1.0113939081375254</v>
      </c>
      <c r="E45" s="21">
        <v>0</v>
      </c>
    </row>
    <row r="46" spans="1:5" x14ac:dyDescent="0.2">
      <c r="A46" s="29" t="s">
        <v>12</v>
      </c>
      <c r="B46" s="92">
        <v>279780</v>
      </c>
      <c r="C46" s="25">
        <v>20679</v>
      </c>
      <c r="D46" s="26">
        <v>7.9810575798626786</v>
      </c>
      <c r="E46" s="21">
        <v>0</v>
      </c>
    </row>
    <row r="47" spans="1:5" x14ac:dyDescent="0.2">
      <c r="A47" s="29" t="s">
        <v>15</v>
      </c>
      <c r="B47" s="92">
        <v>60440</v>
      </c>
      <c r="C47" s="25">
        <v>8084</v>
      </c>
      <c r="D47" s="26">
        <v>15.440446176178471</v>
      </c>
      <c r="E47" s="21">
        <v>0</v>
      </c>
    </row>
    <row r="48" spans="1:5" ht="13.5" thickBot="1" x14ac:dyDescent="0.25">
      <c r="A48" s="29" t="s">
        <v>181</v>
      </c>
      <c r="B48" s="94">
        <v>17406</v>
      </c>
      <c r="C48" s="25">
        <v>1517</v>
      </c>
      <c r="D48" s="26">
        <v>9.5474856819183085</v>
      </c>
      <c r="E48" s="21">
        <v>0</v>
      </c>
    </row>
    <row r="49" spans="1:5" x14ac:dyDescent="0.2">
      <c r="A49" s="171" t="s">
        <v>55</v>
      </c>
      <c r="B49" s="171"/>
      <c r="C49" s="171"/>
      <c r="D49" s="171"/>
      <c r="E49" s="171"/>
    </row>
    <row r="50" spans="1:5" x14ac:dyDescent="0.2">
      <c r="A50" s="169" t="s">
        <v>56</v>
      </c>
      <c r="B50" s="169"/>
      <c r="C50" s="169"/>
      <c r="D50" s="169"/>
      <c r="E50" s="169"/>
    </row>
    <row r="51" spans="1:5" x14ac:dyDescent="0.2">
      <c r="A51" s="169" t="s">
        <v>200</v>
      </c>
      <c r="B51" s="169"/>
      <c r="C51" s="169"/>
      <c r="D51" s="169"/>
      <c r="E51" s="169"/>
    </row>
    <row r="52" spans="1:5" x14ac:dyDescent="0.2">
      <c r="A52" s="170" t="s">
        <v>57</v>
      </c>
      <c r="B52" s="170"/>
      <c r="C52" s="170"/>
      <c r="D52" s="170"/>
      <c r="E52" s="170"/>
    </row>
    <row r="53" spans="1:5" x14ac:dyDescent="0.2">
      <c r="A53" s="169" t="s">
        <v>182</v>
      </c>
      <c r="B53" s="169"/>
      <c r="C53" s="169"/>
      <c r="D53" s="169"/>
      <c r="E53" s="169"/>
    </row>
    <row r="54" spans="1:5" x14ac:dyDescent="0.2">
      <c r="A54" s="169" t="s">
        <v>179</v>
      </c>
      <c r="B54" s="169"/>
      <c r="C54" s="169"/>
      <c r="D54" s="169"/>
      <c r="E54" s="169"/>
    </row>
    <row r="55" spans="1:5" ht="11.25" customHeight="1" x14ac:dyDescent="0.2">
      <c r="A55" s="164" t="s">
        <v>239</v>
      </c>
      <c r="B55" s="164"/>
      <c r="C55" s="164"/>
      <c r="D55" s="164"/>
      <c r="E55" s="164"/>
    </row>
    <row r="56" spans="1:5" ht="11.25" hidden="1" customHeight="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5:E48 E43 E39:E41 E37 E32:E35 E30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36" customWidth="1"/>
    <col min="6" max="16384" width="11.42578125" style="10"/>
  </cols>
  <sheetData>
    <row r="1" spans="1:5" x14ac:dyDescent="0.2">
      <c r="A1" s="157" t="s">
        <v>19</v>
      </c>
      <c r="B1" s="157"/>
      <c r="C1" s="157"/>
      <c r="D1" s="157"/>
      <c r="E1" s="157"/>
    </row>
    <row r="2" spans="1:5" x14ac:dyDescent="0.2">
      <c r="A2" s="157" t="s">
        <v>79</v>
      </c>
      <c r="B2" s="157"/>
      <c r="C2" s="157"/>
      <c r="D2" s="157"/>
      <c r="E2" s="157"/>
    </row>
    <row r="3" spans="1:5" ht="12" thickBot="1" x14ac:dyDescent="0.25">
      <c r="A3" s="158" t="str">
        <f>+'C1 total'!A3</f>
        <v>I Trimestre 2019</v>
      </c>
      <c r="B3" s="158"/>
      <c r="C3" s="158"/>
      <c r="D3" s="158"/>
      <c r="E3" s="158"/>
    </row>
    <row r="4" spans="1:5" ht="15" customHeight="1" x14ac:dyDescent="0.2">
      <c r="A4" s="166" t="s">
        <v>138</v>
      </c>
      <c r="B4" s="3" t="str">
        <f>+'C1 total'!B4</f>
        <v>I 2019</v>
      </c>
      <c r="C4" s="165" t="s">
        <v>90</v>
      </c>
      <c r="D4" s="165"/>
      <c r="E4" s="161" t="s">
        <v>121</v>
      </c>
    </row>
    <row r="5" spans="1:5" ht="12" thickBot="1" x14ac:dyDescent="0.25">
      <c r="A5" s="167"/>
      <c r="B5" s="6" t="str">
        <f>+'C1 total'!B5</f>
        <v>Ene - Mar</v>
      </c>
      <c r="C5" s="6" t="s">
        <v>64</v>
      </c>
      <c r="D5" s="6" t="s">
        <v>63</v>
      </c>
      <c r="E5" s="162"/>
    </row>
    <row r="6" spans="1:5" x14ac:dyDescent="0.2">
      <c r="A6" s="74"/>
      <c r="B6" s="9"/>
      <c r="C6" s="75"/>
      <c r="D6" s="9"/>
    </row>
    <row r="7" spans="1:5" x14ac:dyDescent="0.2">
      <c r="A7" s="76" t="s">
        <v>1</v>
      </c>
      <c r="B7" s="77">
        <v>842671</v>
      </c>
      <c r="C7" s="13">
        <v>127048</v>
      </c>
      <c r="D7" s="14">
        <v>17.753481931128544</v>
      </c>
      <c r="E7" s="15">
        <v>1</v>
      </c>
    </row>
    <row r="8" spans="1:5" s="2" customFormat="1" x14ac:dyDescent="0.2">
      <c r="A8" s="78"/>
      <c r="B8" s="79"/>
      <c r="C8" s="19"/>
      <c r="D8" s="20"/>
      <c r="E8" s="21"/>
    </row>
    <row r="9" spans="1:5" x14ac:dyDescent="0.2">
      <c r="A9" s="80" t="s">
        <v>2</v>
      </c>
      <c r="B9" s="81">
        <v>47098</v>
      </c>
      <c r="C9" s="23">
        <v>13244</v>
      </c>
      <c r="D9" s="20">
        <v>39.120931056891358</v>
      </c>
      <c r="E9" s="21">
        <v>1</v>
      </c>
    </row>
    <row r="10" spans="1:5" x14ac:dyDescent="0.2">
      <c r="A10" s="82" t="s">
        <v>71</v>
      </c>
      <c r="B10" s="83">
        <v>47098</v>
      </c>
      <c r="C10" s="25">
        <v>13244</v>
      </c>
      <c r="D10" s="26">
        <v>39.120931056891358</v>
      </c>
      <c r="E10" s="84">
        <v>1</v>
      </c>
    </row>
    <row r="11" spans="1:5" x14ac:dyDescent="0.2">
      <c r="A11" s="82"/>
      <c r="B11" s="83"/>
      <c r="C11" s="18"/>
      <c r="D11" s="26"/>
      <c r="E11" s="21"/>
    </row>
    <row r="12" spans="1:5" s="95" customFormat="1" x14ac:dyDescent="0.2">
      <c r="A12" s="80" t="s">
        <v>3</v>
      </c>
      <c r="B12" s="81">
        <v>90176</v>
      </c>
      <c r="C12" s="23">
        <v>19513</v>
      </c>
      <c r="D12" s="20">
        <v>27.614168659694606</v>
      </c>
      <c r="E12" s="85">
        <v>1</v>
      </c>
    </row>
    <row r="13" spans="1:5" x14ac:dyDescent="0.2">
      <c r="A13" s="82" t="s">
        <v>4</v>
      </c>
      <c r="B13" s="83">
        <v>84039</v>
      </c>
      <c r="C13" s="25">
        <v>20072</v>
      </c>
      <c r="D13" s="26">
        <v>31.378679631685085</v>
      </c>
      <c r="E13" s="21">
        <v>1</v>
      </c>
    </row>
    <row r="14" spans="1:5" x14ac:dyDescent="0.2">
      <c r="A14" s="82" t="s">
        <v>5</v>
      </c>
      <c r="B14" s="83">
        <v>2873</v>
      </c>
      <c r="C14" s="25">
        <v>-1283</v>
      </c>
      <c r="D14" s="26">
        <v>-30.871029836381137</v>
      </c>
      <c r="E14" s="21">
        <v>0</v>
      </c>
    </row>
    <row r="15" spans="1:5" ht="12.75" x14ac:dyDescent="0.2">
      <c r="A15" s="82" t="s">
        <v>139</v>
      </c>
      <c r="B15" s="83">
        <v>3264</v>
      </c>
      <c r="C15" s="25">
        <v>724</v>
      </c>
      <c r="D15" s="26">
        <v>28.503937007874015</v>
      </c>
      <c r="E15" s="21">
        <v>0</v>
      </c>
    </row>
    <row r="16" spans="1:5" x14ac:dyDescent="0.2">
      <c r="A16" s="82"/>
      <c r="B16" s="83"/>
      <c r="C16" s="18"/>
      <c r="D16" s="26"/>
      <c r="E16" s="21"/>
    </row>
    <row r="17" spans="1:5" x14ac:dyDescent="0.2">
      <c r="A17" s="80" t="s">
        <v>65</v>
      </c>
      <c r="B17" s="81">
        <v>701914</v>
      </c>
      <c r="C17" s="23">
        <v>94667</v>
      </c>
      <c r="D17" s="20">
        <v>15.589537700474438</v>
      </c>
      <c r="E17" s="21">
        <v>1</v>
      </c>
    </row>
    <row r="18" spans="1:5" x14ac:dyDescent="0.2">
      <c r="A18" s="82" t="s">
        <v>81</v>
      </c>
      <c r="B18" s="83">
        <v>144302</v>
      </c>
      <c r="C18" s="25">
        <v>9875</v>
      </c>
      <c r="D18" s="26">
        <v>7.3459944802755404</v>
      </c>
      <c r="E18" s="21">
        <v>0</v>
      </c>
    </row>
    <row r="19" spans="1:5" x14ac:dyDescent="0.2">
      <c r="A19" s="82" t="s">
        <v>6</v>
      </c>
      <c r="B19" s="83">
        <v>13108</v>
      </c>
      <c r="C19" s="25">
        <v>3100</v>
      </c>
      <c r="D19" s="26">
        <v>30.975219824140687</v>
      </c>
      <c r="E19" s="21">
        <v>0</v>
      </c>
    </row>
    <row r="20" spans="1:5" x14ac:dyDescent="0.2">
      <c r="A20" s="82" t="s">
        <v>82</v>
      </c>
      <c r="B20" s="83">
        <v>76280</v>
      </c>
      <c r="C20" s="25">
        <v>7455</v>
      </c>
      <c r="D20" s="26">
        <v>10.831819832909554</v>
      </c>
      <c r="E20" s="21">
        <v>0</v>
      </c>
    </row>
    <row r="21" spans="1:5" x14ac:dyDescent="0.2">
      <c r="A21" s="82" t="s">
        <v>83</v>
      </c>
      <c r="B21" s="83">
        <v>23301</v>
      </c>
      <c r="C21" s="25">
        <v>4701</v>
      </c>
      <c r="D21" s="26">
        <v>25.274193548387096</v>
      </c>
      <c r="E21" s="21">
        <v>0</v>
      </c>
    </row>
    <row r="22" spans="1:5" ht="22.5" x14ac:dyDescent="0.2">
      <c r="A22" s="82" t="s">
        <v>73</v>
      </c>
      <c r="B22" s="83">
        <v>60613</v>
      </c>
      <c r="C22" s="25">
        <v>1385</v>
      </c>
      <c r="D22" s="26">
        <v>2.338421017086513</v>
      </c>
      <c r="E22" s="21">
        <v>0</v>
      </c>
    </row>
    <row r="23" spans="1:5" x14ac:dyDescent="0.2">
      <c r="A23" s="82" t="s">
        <v>72</v>
      </c>
      <c r="B23" s="83">
        <v>35448</v>
      </c>
      <c r="C23" s="25">
        <v>16195</v>
      </c>
      <c r="D23" s="26">
        <v>84.116761024255965</v>
      </c>
      <c r="E23" s="21">
        <v>0</v>
      </c>
    </row>
    <row r="24" spans="1:5" x14ac:dyDescent="0.2">
      <c r="A24" s="82" t="s">
        <v>49</v>
      </c>
      <c r="B24" s="83">
        <v>130941</v>
      </c>
      <c r="C24" s="25">
        <v>-1263</v>
      </c>
      <c r="D24" s="26">
        <v>-0.9553417445765634</v>
      </c>
      <c r="E24" s="21">
        <v>0</v>
      </c>
    </row>
    <row r="25" spans="1:5" ht="12.75" x14ac:dyDescent="0.2">
      <c r="A25" s="82" t="s">
        <v>140</v>
      </c>
      <c r="B25" s="83">
        <v>74956</v>
      </c>
      <c r="C25" s="25">
        <v>13003</v>
      </c>
      <c r="D25" s="26">
        <v>20.988491275644442</v>
      </c>
      <c r="E25" s="21">
        <v>0</v>
      </c>
    </row>
    <row r="26" spans="1:5" x14ac:dyDescent="0.2">
      <c r="A26" s="82" t="s">
        <v>74</v>
      </c>
      <c r="B26" s="83">
        <v>142965</v>
      </c>
      <c r="C26" s="25">
        <v>40216</v>
      </c>
      <c r="D26" s="26">
        <v>39.14004029236294</v>
      </c>
      <c r="E26" s="21">
        <v>1</v>
      </c>
    </row>
    <row r="27" spans="1:5" x14ac:dyDescent="0.2">
      <c r="A27" s="82"/>
      <c r="B27" s="83" t="s">
        <v>242</v>
      </c>
      <c r="C27" s="19"/>
      <c r="D27" s="20"/>
      <c r="E27" s="21"/>
    </row>
    <row r="28" spans="1:5" x14ac:dyDescent="0.2">
      <c r="A28" s="80" t="s">
        <v>7</v>
      </c>
      <c r="B28" s="81">
        <v>3483</v>
      </c>
      <c r="C28" s="23">
        <v>-376</v>
      </c>
      <c r="D28" s="20">
        <v>-9.743456854107281</v>
      </c>
      <c r="E28" s="21">
        <v>0</v>
      </c>
    </row>
    <row r="29" spans="1:5" x14ac:dyDescent="0.2">
      <c r="A29" s="86"/>
      <c r="B29" s="83"/>
      <c r="C29" s="18"/>
      <c r="D29" s="26"/>
      <c r="E29" s="21"/>
    </row>
    <row r="30" spans="1:5" x14ac:dyDescent="0.2">
      <c r="A30" s="87" t="s">
        <v>88</v>
      </c>
      <c r="B30" s="88">
        <v>842671</v>
      </c>
      <c r="C30" s="13">
        <v>127048</v>
      </c>
      <c r="D30" s="14">
        <v>17.753481931128544</v>
      </c>
      <c r="E30" s="15">
        <v>1</v>
      </c>
    </row>
    <row r="31" spans="1:5" s="2" customFormat="1" x14ac:dyDescent="0.2">
      <c r="A31" s="89"/>
      <c r="B31" s="83" t="s">
        <v>242</v>
      </c>
      <c r="C31" s="18"/>
      <c r="D31" s="26"/>
      <c r="E31" s="21"/>
    </row>
    <row r="32" spans="1:5" ht="12.75" x14ac:dyDescent="0.2">
      <c r="A32" s="90" t="s">
        <v>141</v>
      </c>
      <c r="B32" s="83">
        <v>201680</v>
      </c>
      <c r="C32" s="25">
        <v>38108</v>
      </c>
      <c r="D32" s="26">
        <v>23.29738586066075</v>
      </c>
      <c r="E32" s="21">
        <v>1</v>
      </c>
    </row>
    <row r="33" spans="1:5" ht="12.75" x14ac:dyDescent="0.2">
      <c r="A33" s="90" t="s">
        <v>142</v>
      </c>
      <c r="B33" s="83">
        <v>437291</v>
      </c>
      <c r="C33" s="25">
        <v>53997</v>
      </c>
      <c r="D33" s="26">
        <v>14.087619425297552</v>
      </c>
      <c r="E33" s="21">
        <v>1</v>
      </c>
    </row>
    <row r="34" spans="1:5" x14ac:dyDescent="0.2">
      <c r="A34" s="90" t="s">
        <v>13</v>
      </c>
      <c r="B34" s="83">
        <v>195736</v>
      </c>
      <c r="C34" s="25">
        <v>30046</v>
      </c>
      <c r="D34" s="26">
        <v>18.133864445651518</v>
      </c>
      <c r="E34" s="21">
        <v>1</v>
      </c>
    </row>
    <row r="35" spans="1:5" x14ac:dyDescent="0.2">
      <c r="A35" s="90" t="s">
        <v>11</v>
      </c>
      <c r="B35" s="83">
        <v>7964</v>
      </c>
      <c r="C35" s="25">
        <v>4897</v>
      </c>
      <c r="D35" s="26">
        <v>159.66742745353767</v>
      </c>
      <c r="E35" s="21">
        <v>0</v>
      </c>
    </row>
    <row r="36" spans="1:5" x14ac:dyDescent="0.2">
      <c r="A36" s="86"/>
      <c r="B36" s="83"/>
      <c r="C36" s="19"/>
      <c r="D36" s="20"/>
      <c r="E36" s="21"/>
    </row>
    <row r="37" spans="1:5" x14ac:dyDescent="0.2">
      <c r="A37" s="87" t="s">
        <v>8</v>
      </c>
      <c r="B37" s="88">
        <v>842671</v>
      </c>
      <c r="C37" s="13">
        <v>127048</v>
      </c>
      <c r="D37" s="14">
        <v>17.753481931128544</v>
      </c>
      <c r="E37" s="15">
        <v>1</v>
      </c>
    </row>
    <row r="38" spans="1:5" s="2" customFormat="1" x14ac:dyDescent="0.2">
      <c r="A38" s="89"/>
      <c r="B38" s="83"/>
      <c r="C38" s="18"/>
      <c r="D38" s="26"/>
      <c r="E38" s="21"/>
    </row>
    <row r="39" spans="1:5" x14ac:dyDescent="0.2">
      <c r="A39" s="90" t="s">
        <v>9</v>
      </c>
      <c r="B39" s="83">
        <v>142109</v>
      </c>
      <c r="C39" s="25">
        <v>17688</v>
      </c>
      <c r="D39" s="26">
        <v>14.216249668464325</v>
      </c>
      <c r="E39" s="21">
        <v>0</v>
      </c>
    </row>
    <row r="40" spans="1:5" x14ac:dyDescent="0.2">
      <c r="A40" s="90" t="s">
        <v>10</v>
      </c>
      <c r="B40" s="83">
        <v>700562</v>
      </c>
      <c r="C40" s="25">
        <v>109360</v>
      </c>
      <c r="D40" s="26">
        <v>18.497907652545152</v>
      </c>
      <c r="E40" s="21">
        <v>1</v>
      </c>
    </row>
    <row r="41" spans="1:5" x14ac:dyDescent="0.2">
      <c r="A41" s="90" t="s">
        <v>11</v>
      </c>
      <c r="B41" s="83">
        <v>0</v>
      </c>
      <c r="C41" s="25">
        <v>0</v>
      </c>
      <c r="D41" s="26" t="s">
        <v>198</v>
      </c>
      <c r="E41" s="21">
        <v>0</v>
      </c>
    </row>
    <row r="42" spans="1:5" x14ac:dyDescent="0.2">
      <c r="A42" s="86"/>
      <c r="B42" s="83"/>
      <c r="C42" s="18"/>
      <c r="D42" s="26"/>
      <c r="E42" s="21"/>
    </row>
    <row r="43" spans="1:5" x14ac:dyDescent="0.2">
      <c r="A43" s="11" t="s">
        <v>20</v>
      </c>
      <c r="B43" s="91">
        <v>842671</v>
      </c>
      <c r="C43" s="13">
        <v>127048</v>
      </c>
      <c r="D43" s="14">
        <v>17.753481931128544</v>
      </c>
      <c r="E43" s="15">
        <v>1</v>
      </c>
    </row>
    <row r="44" spans="1:5" s="2" customFormat="1" x14ac:dyDescent="0.2">
      <c r="A44" s="17"/>
      <c r="B44" s="92"/>
      <c r="C44" s="18"/>
      <c r="D44" s="26"/>
      <c r="E44" s="21"/>
    </row>
    <row r="45" spans="1:5" x14ac:dyDescent="0.2">
      <c r="A45" s="29" t="s">
        <v>14</v>
      </c>
      <c r="B45" s="92">
        <v>651763</v>
      </c>
      <c r="C45" s="25">
        <v>94420</v>
      </c>
      <c r="D45" s="26">
        <v>16.941093725049029</v>
      </c>
      <c r="E45" s="21">
        <v>1</v>
      </c>
    </row>
    <row r="46" spans="1:5" x14ac:dyDescent="0.2">
      <c r="A46" s="29" t="s">
        <v>12</v>
      </c>
      <c r="B46" s="92">
        <v>146679</v>
      </c>
      <c r="C46" s="25">
        <v>17751</v>
      </c>
      <c r="D46" s="26">
        <v>13.768149664929263</v>
      </c>
      <c r="E46" s="21">
        <v>1</v>
      </c>
    </row>
    <row r="47" spans="1:5" x14ac:dyDescent="0.2">
      <c r="A47" s="29" t="s">
        <v>15</v>
      </c>
      <c r="B47" s="92">
        <v>14940</v>
      </c>
      <c r="C47" s="25">
        <v>4290</v>
      </c>
      <c r="D47" s="26">
        <v>40.281690140845072</v>
      </c>
      <c r="E47" s="21">
        <v>0</v>
      </c>
    </row>
    <row r="48" spans="1:5" ht="13.5" thickBot="1" x14ac:dyDescent="0.25">
      <c r="A48" s="29" t="s">
        <v>181</v>
      </c>
      <c r="B48" s="94">
        <v>29289</v>
      </c>
      <c r="C48" s="25">
        <v>10587</v>
      </c>
      <c r="D48" s="26">
        <v>56.608918832210463</v>
      </c>
      <c r="E48" s="21">
        <v>1</v>
      </c>
    </row>
    <row r="49" spans="1:5" s="2" customFormat="1" x14ac:dyDescent="0.2">
      <c r="A49" s="171" t="s">
        <v>55</v>
      </c>
      <c r="B49" s="171"/>
      <c r="C49" s="171"/>
      <c r="D49" s="171"/>
      <c r="E49" s="171"/>
    </row>
    <row r="50" spans="1:5" s="2" customFormat="1" x14ac:dyDescent="0.2">
      <c r="A50" s="169" t="s">
        <v>56</v>
      </c>
      <c r="B50" s="169"/>
      <c r="C50" s="169"/>
      <c r="D50" s="169"/>
      <c r="E50" s="169"/>
    </row>
    <row r="51" spans="1:5" s="2" customFormat="1" x14ac:dyDescent="0.2">
      <c r="A51" s="169" t="s">
        <v>200</v>
      </c>
      <c r="B51" s="169"/>
      <c r="C51" s="169"/>
      <c r="D51" s="169"/>
      <c r="E51" s="169"/>
    </row>
    <row r="52" spans="1:5" s="2" customFormat="1" x14ac:dyDescent="0.2">
      <c r="A52" s="170" t="s">
        <v>57</v>
      </c>
      <c r="B52" s="170"/>
      <c r="C52" s="170"/>
      <c r="D52" s="170"/>
      <c r="E52" s="170"/>
    </row>
    <row r="53" spans="1:5" s="2" customFormat="1" x14ac:dyDescent="0.2">
      <c r="A53" s="169" t="s">
        <v>182</v>
      </c>
      <c r="B53" s="169"/>
      <c r="C53" s="169"/>
      <c r="D53" s="169"/>
      <c r="E53" s="169"/>
    </row>
    <row r="54" spans="1:5" s="2" customFormat="1" x14ac:dyDescent="0.2">
      <c r="A54" s="169" t="s">
        <v>179</v>
      </c>
      <c r="B54" s="169"/>
      <c r="C54" s="169"/>
      <c r="D54" s="169"/>
      <c r="E54" s="169"/>
    </row>
    <row r="55" spans="1:5" s="2" customFormat="1" ht="11.25" customHeight="1" x14ac:dyDescent="0.2">
      <c r="A55" s="164" t="s">
        <v>239</v>
      </c>
      <c r="B55" s="164"/>
      <c r="C55" s="164"/>
      <c r="D55" s="164"/>
      <c r="E55" s="164"/>
    </row>
    <row r="56" spans="1:5" hidden="1" x14ac:dyDescent="0.2">
      <c r="A56" s="67">
        <v>1</v>
      </c>
      <c r="B56" s="67">
        <v>-1</v>
      </c>
      <c r="C56" s="67">
        <v>0</v>
      </c>
    </row>
  </sheetData>
  <mergeCells count="13">
    <mergeCell ref="A54:E54"/>
    <mergeCell ref="A55:E55"/>
    <mergeCell ref="E4:E5"/>
    <mergeCell ref="A50:E50"/>
    <mergeCell ref="C4:D4"/>
    <mergeCell ref="A4:A5"/>
    <mergeCell ref="A49:E49"/>
    <mergeCell ref="A51:E51"/>
    <mergeCell ref="A1:E1"/>
    <mergeCell ref="A2:E2"/>
    <mergeCell ref="A3:E3"/>
    <mergeCell ref="A52:E52"/>
    <mergeCell ref="A53:E53"/>
  </mergeCells>
  <conditionalFormatting sqref="A56:C56 E43 E39:E41 E37 E32:E35 E30 E28 E7:E10 E45:E48 E12:E15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36" customWidth="1"/>
    <col min="6" max="16384" width="11.42578125" style="10"/>
  </cols>
  <sheetData>
    <row r="1" spans="1:6" x14ac:dyDescent="0.2">
      <c r="A1" s="172" t="s">
        <v>91</v>
      </c>
      <c r="B1" s="172"/>
      <c r="C1" s="172"/>
      <c r="D1" s="172"/>
      <c r="E1" s="172"/>
    </row>
    <row r="2" spans="1:6" ht="12.75" x14ac:dyDescent="0.2">
      <c r="A2" s="172" t="s">
        <v>188</v>
      </c>
      <c r="B2" s="172"/>
      <c r="C2" s="172"/>
      <c r="D2" s="172"/>
      <c r="E2" s="172"/>
    </row>
    <row r="3" spans="1:6" ht="12" thickBot="1" x14ac:dyDescent="0.25">
      <c r="A3" s="158" t="s">
        <v>238</v>
      </c>
      <c r="B3" s="158"/>
      <c r="C3" s="158"/>
      <c r="D3" s="158"/>
      <c r="E3" s="158"/>
    </row>
    <row r="4" spans="1:6" ht="15" customHeight="1" x14ac:dyDescent="0.2">
      <c r="A4" s="166" t="s">
        <v>92</v>
      </c>
      <c r="B4" s="3" t="s">
        <v>240</v>
      </c>
      <c r="C4" s="165" t="s">
        <v>90</v>
      </c>
      <c r="D4" s="165"/>
      <c r="E4" s="161" t="s">
        <v>121</v>
      </c>
    </row>
    <row r="5" spans="1:6" ht="12" thickBot="1" x14ac:dyDescent="0.25">
      <c r="A5" s="167"/>
      <c r="B5" s="6" t="s">
        <v>241</v>
      </c>
      <c r="C5" s="6" t="s">
        <v>64</v>
      </c>
      <c r="D5" s="6" t="s">
        <v>63</v>
      </c>
      <c r="E5" s="162"/>
    </row>
    <row r="6" spans="1:6" x14ac:dyDescent="0.2">
      <c r="A6" s="74"/>
    </row>
    <row r="7" spans="1:6" x14ac:dyDescent="0.2">
      <c r="A7" s="96" t="s">
        <v>93</v>
      </c>
      <c r="B7" s="97">
        <v>1623232</v>
      </c>
      <c r="C7" s="13">
        <v>104147</v>
      </c>
      <c r="D7" s="98">
        <v>6.8559033892112682</v>
      </c>
      <c r="E7" s="15">
        <v>1</v>
      </c>
    </row>
    <row r="8" spans="1:6" x14ac:dyDescent="0.2">
      <c r="A8" s="99"/>
      <c r="B8" s="100"/>
      <c r="C8" s="101"/>
      <c r="D8" s="102"/>
      <c r="E8" s="103"/>
    </row>
    <row r="9" spans="1:6" x14ac:dyDescent="0.2">
      <c r="A9" s="104" t="s">
        <v>94</v>
      </c>
      <c r="B9" s="105">
        <v>1623232</v>
      </c>
      <c r="C9" s="23">
        <v>104147</v>
      </c>
      <c r="D9" s="106">
        <v>6.8559033892112682</v>
      </c>
      <c r="E9" s="103">
        <v>1</v>
      </c>
    </row>
    <row r="10" spans="1:6" x14ac:dyDescent="0.2">
      <c r="A10" s="107" t="s">
        <v>95</v>
      </c>
      <c r="B10" s="100">
        <v>1496001</v>
      </c>
      <c r="C10" s="25">
        <v>91013</v>
      </c>
      <c r="D10" s="102">
        <v>6.4778489211295751</v>
      </c>
      <c r="E10" s="103">
        <v>1</v>
      </c>
      <c r="F10" s="39"/>
    </row>
    <row r="11" spans="1:6" x14ac:dyDescent="0.2">
      <c r="A11" s="107" t="s">
        <v>96</v>
      </c>
      <c r="B11" s="100">
        <v>71077</v>
      </c>
      <c r="C11" s="25">
        <v>977</v>
      </c>
      <c r="D11" s="102">
        <v>1.3937232524964336</v>
      </c>
      <c r="E11" s="103">
        <v>0</v>
      </c>
      <c r="F11" s="39"/>
    </row>
    <row r="12" spans="1:6" x14ac:dyDescent="0.2">
      <c r="A12" s="107" t="s">
        <v>97</v>
      </c>
      <c r="B12" s="100">
        <v>56154</v>
      </c>
      <c r="C12" s="25">
        <v>12157</v>
      </c>
      <c r="D12" s="102">
        <v>27.631429415641978</v>
      </c>
      <c r="E12" s="103">
        <v>1</v>
      </c>
      <c r="F12" s="39"/>
    </row>
    <row r="13" spans="1:6" x14ac:dyDescent="0.2">
      <c r="A13" s="107"/>
      <c r="B13" s="100"/>
      <c r="C13" s="101"/>
      <c r="D13" s="102"/>
      <c r="E13" s="103"/>
    </row>
    <row r="14" spans="1:6" x14ac:dyDescent="0.2">
      <c r="A14" s="104" t="s">
        <v>98</v>
      </c>
      <c r="B14" s="105">
        <v>1623232</v>
      </c>
      <c r="C14" s="23">
        <v>104147</v>
      </c>
      <c r="D14" s="106">
        <v>6.8559033892112682</v>
      </c>
      <c r="E14" s="103">
        <v>1</v>
      </c>
    </row>
    <row r="15" spans="1:6" x14ac:dyDescent="0.2">
      <c r="A15" s="107" t="s">
        <v>29</v>
      </c>
      <c r="B15" s="100">
        <v>371746</v>
      </c>
      <c r="C15" s="25">
        <v>81404</v>
      </c>
      <c r="D15" s="102">
        <v>28.037280173037317</v>
      </c>
      <c r="E15" s="103">
        <v>1</v>
      </c>
    </row>
    <row r="16" spans="1:6" x14ac:dyDescent="0.2">
      <c r="A16" s="107" t="s">
        <v>30</v>
      </c>
      <c r="B16" s="100">
        <v>1251486</v>
      </c>
      <c r="C16" s="25">
        <v>22743</v>
      </c>
      <c r="D16" s="102">
        <v>1.8509159360419549</v>
      </c>
      <c r="E16" s="103">
        <v>0</v>
      </c>
    </row>
    <row r="17" spans="1:6" x14ac:dyDescent="0.2">
      <c r="A17" s="107"/>
      <c r="B17" s="100" t="s">
        <v>242</v>
      </c>
      <c r="C17" s="101"/>
      <c r="D17" s="102"/>
      <c r="E17" s="103"/>
      <c r="F17" s="39"/>
    </row>
    <row r="18" spans="1:6" ht="12.75" x14ac:dyDescent="0.2">
      <c r="A18" s="108" t="s">
        <v>143</v>
      </c>
      <c r="B18" s="105">
        <v>1623232</v>
      </c>
      <c r="C18" s="23">
        <v>104147</v>
      </c>
      <c r="D18" s="106">
        <v>6.8559033892112682</v>
      </c>
      <c r="E18" s="103">
        <v>1</v>
      </c>
      <c r="F18" s="39"/>
    </row>
    <row r="19" spans="1:6" x14ac:dyDescent="0.2">
      <c r="A19" s="107" t="s">
        <v>99</v>
      </c>
      <c r="B19" s="100">
        <v>106902</v>
      </c>
      <c r="C19" s="25">
        <v>49997</v>
      </c>
      <c r="D19" s="102">
        <v>87.860469203057718</v>
      </c>
      <c r="E19" s="103">
        <v>1</v>
      </c>
      <c r="F19" s="39"/>
    </row>
    <row r="20" spans="1:6" x14ac:dyDescent="0.2">
      <c r="A20" s="107" t="s">
        <v>100</v>
      </c>
      <c r="B20" s="100">
        <v>259915</v>
      </c>
      <c r="C20" s="25">
        <v>46931</v>
      </c>
      <c r="D20" s="102">
        <v>22.034988543740376</v>
      </c>
      <c r="E20" s="103">
        <v>1</v>
      </c>
      <c r="F20" s="39"/>
    </row>
    <row r="21" spans="1:6" x14ac:dyDescent="0.2">
      <c r="A21" s="107" t="s">
        <v>101</v>
      </c>
      <c r="B21" s="100">
        <v>862105</v>
      </c>
      <c r="C21" s="25">
        <v>57079</v>
      </c>
      <c r="D21" s="102">
        <v>7.0903300017639186</v>
      </c>
      <c r="E21" s="103">
        <v>1</v>
      </c>
      <c r="F21" s="39"/>
    </row>
    <row r="22" spans="1:6" x14ac:dyDescent="0.2">
      <c r="A22" s="107" t="s">
        <v>102</v>
      </c>
      <c r="B22" s="100">
        <v>394108</v>
      </c>
      <c r="C22" s="25">
        <v>-49459</v>
      </c>
      <c r="D22" s="102">
        <v>-11.150288456986205</v>
      </c>
      <c r="E22" s="103">
        <v>-1</v>
      </c>
      <c r="F22" s="39"/>
    </row>
    <row r="23" spans="1:6" x14ac:dyDescent="0.2">
      <c r="A23" s="107" t="s">
        <v>11</v>
      </c>
      <c r="B23" s="100">
        <v>202</v>
      </c>
      <c r="C23" s="25">
        <v>-401</v>
      </c>
      <c r="D23" s="102">
        <v>-66.500829187396349</v>
      </c>
      <c r="E23" s="103">
        <v>0</v>
      </c>
      <c r="F23" s="39"/>
    </row>
    <row r="24" spans="1:6" x14ac:dyDescent="0.2">
      <c r="A24" s="107"/>
      <c r="B24" s="100" t="s">
        <v>242</v>
      </c>
      <c r="C24" s="101"/>
      <c r="D24" s="102"/>
      <c r="E24" s="103"/>
    </row>
    <row r="25" spans="1:6" x14ac:dyDescent="0.2">
      <c r="A25" s="108" t="s">
        <v>103</v>
      </c>
      <c r="B25" s="105">
        <v>1623232</v>
      </c>
      <c r="C25" s="23">
        <v>104147</v>
      </c>
      <c r="D25" s="106">
        <v>6.8559033892112682</v>
      </c>
      <c r="E25" s="103">
        <v>1</v>
      </c>
    </row>
    <row r="26" spans="1:6" x14ac:dyDescent="0.2">
      <c r="A26" s="107" t="s">
        <v>81</v>
      </c>
      <c r="B26" s="100">
        <v>247396</v>
      </c>
      <c r="C26" s="25">
        <v>-22748</v>
      </c>
      <c r="D26" s="102">
        <v>-8.4206941483060884</v>
      </c>
      <c r="E26" s="103">
        <v>0</v>
      </c>
    </row>
    <row r="27" spans="1:6" x14ac:dyDescent="0.2">
      <c r="A27" s="107" t="s">
        <v>49</v>
      </c>
      <c r="B27" s="100">
        <v>183674</v>
      </c>
      <c r="C27" s="25">
        <v>-4871</v>
      </c>
      <c r="D27" s="102">
        <v>-2.5834681375798878</v>
      </c>
      <c r="E27" s="103">
        <v>0</v>
      </c>
    </row>
    <row r="28" spans="1:6" x14ac:dyDescent="0.2">
      <c r="A28" s="107" t="s">
        <v>4</v>
      </c>
      <c r="B28" s="100">
        <v>183982</v>
      </c>
      <c r="C28" s="25">
        <v>21069</v>
      </c>
      <c r="D28" s="102">
        <v>12.932669584379392</v>
      </c>
      <c r="E28" s="103">
        <v>0</v>
      </c>
    </row>
    <row r="29" spans="1:6" ht="12.75" x14ac:dyDescent="0.2">
      <c r="A29" s="107" t="s">
        <v>144</v>
      </c>
      <c r="B29" s="100">
        <v>1008180</v>
      </c>
      <c r="C29" s="25">
        <v>110697</v>
      </c>
      <c r="D29" s="102">
        <v>12.334161204167655</v>
      </c>
      <c r="E29" s="103">
        <v>1</v>
      </c>
    </row>
    <row r="30" spans="1:6" x14ac:dyDescent="0.2">
      <c r="A30" s="107"/>
      <c r="B30" s="100" t="s">
        <v>242</v>
      </c>
      <c r="C30" s="101"/>
      <c r="D30" s="102"/>
      <c r="E30" s="103"/>
    </row>
    <row r="31" spans="1:6" ht="12.75" x14ac:dyDescent="0.2">
      <c r="A31" s="22" t="s">
        <v>145</v>
      </c>
      <c r="B31" s="105">
        <v>1623232</v>
      </c>
      <c r="C31" s="23">
        <v>104147</v>
      </c>
      <c r="D31" s="106">
        <v>6.8559033892112682</v>
      </c>
      <c r="E31" s="103">
        <v>1</v>
      </c>
    </row>
    <row r="32" spans="1:6" x14ac:dyDescent="0.2">
      <c r="A32" s="24" t="s">
        <v>104</v>
      </c>
      <c r="B32" s="100">
        <v>262612</v>
      </c>
      <c r="C32" s="25">
        <v>17775</v>
      </c>
      <c r="D32" s="102">
        <v>7.2599321181030643</v>
      </c>
      <c r="E32" s="103">
        <v>0</v>
      </c>
    </row>
    <row r="33" spans="1:6" x14ac:dyDescent="0.2">
      <c r="A33" s="24" t="s">
        <v>105</v>
      </c>
      <c r="B33" s="100">
        <v>763372</v>
      </c>
      <c r="C33" s="25">
        <v>3120</v>
      </c>
      <c r="D33" s="102">
        <v>0.41039023902600719</v>
      </c>
      <c r="E33" s="103">
        <v>0</v>
      </c>
    </row>
    <row r="34" spans="1:6" x14ac:dyDescent="0.2">
      <c r="A34" s="24" t="s">
        <v>106</v>
      </c>
      <c r="B34" s="100">
        <v>314451</v>
      </c>
      <c r="C34" s="25">
        <v>51870</v>
      </c>
      <c r="D34" s="102">
        <v>19.753904509465649</v>
      </c>
      <c r="E34" s="103">
        <v>1</v>
      </c>
    </row>
    <row r="35" spans="1:6" x14ac:dyDescent="0.2">
      <c r="A35" s="24" t="s">
        <v>107</v>
      </c>
      <c r="B35" s="100">
        <v>126739</v>
      </c>
      <c r="C35" s="25">
        <v>13533</v>
      </c>
      <c r="D35" s="102">
        <v>11.954313375616135</v>
      </c>
      <c r="E35" s="103">
        <v>0</v>
      </c>
    </row>
    <row r="36" spans="1:6" x14ac:dyDescent="0.2">
      <c r="A36" s="24" t="s">
        <v>11</v>
      </c>
      <c r="B36" s="100">
        <v>156058</v>
      </c>
      <c r="C36" s="25">
        <v>17849</v>
      </c>
      <c r="D36" s="102">
        <v>12.914499055777846</v>
      </c>
      <c r="E36" s="103">
        <v>0</v>
      </c>
    </row>
    <row r="37" spans="1:6" x14ac:dyDescent="0.2">
      <c r="A37" s="24"/>
      <c r="B37" s="100"/>
      <c r="C37" s="38"/>
      <c r="D37" s="102"/>
      <c r="E37" s="103"/>
    </row>
    <row r="38" spans="1:6" x14ac:dyDescent="0.2">
      <c r="A38" s="22" t="s">
        <v>108</v>
      </c>
      <c r="B38" s="100"/>
      <c r="C38" s="38"/>
      <c r="D38" s="102"/>
      <c r="E38" s="103"/>
    </row>
    <row r="39" spans="1:6" x14ac:dyDescent="0.2">
      <c r="A39" s="24" t="s">
        <v>66</v>
      </c>
      <c r="B39" s="109">
        <v>77.098406142806454</v>
      </c>
      <c r="C39" s="110">
        <v>-3.7886409941213657</v>
      </c>
      <c r="D39" s="110">
        <v>-4.6838661172880371</v>
      </c>
      <c r="E39" s="103">
        <v>-1</v>
      </c>
    </row>
    <row r="40" spans="1:6" x14ac:dyDescent="0.2">
      <c r="A40" s="24" t="s">
        <v>89</v>
      </c>
      <c r="B40" s="109">
        <v>6.1148991641367347</v>
      </c>
      <c r="C40" s="110">
        <v>1.2428215647923926</v>
      </c>
      <c r="D40" s="110">
        <v>25.509067527160173</v>
      </c>
      <c r="E40" s="103">
        <v>1</v>
      </c>
    </row>
    <row r="41" spans="1:6" ht="22.5" x14ac:dyDescent="0.2">
      <c r="A41" s="24" t="s">
        <v>109</v>
      </c>
      <c r="B41" s="109">
        <v>10.807327603201514</v>
      </c>
      <c r="C41" s="110">
        <v>-1.6148870852458082</v>
      </c>
      <c r="D41" s="110">
        <v>-12.999993364690882</v>
      </c>
      <c r="E41" s="103">
        <v>-1</v>
      </c>
    </row>
    <row r="42" spans="1:6" x14ac:dyDescent="0.2">
      <c r="A42" s="24" t="s">
        <v>110</v>
      </c>
      <c r="B42" s="109">
        <v>24.279215786776014</v>
      </c>
      <c r="C42" s="110">
        <v>-4.9204010878557547</v>
      </c>
      <c r="D42" s="110">
        <v>-16.850909753307526</v>
      </c>
      <c r="E42" s="103">
        <v>-1</v>
      </c>
    </row>
    <row r="43" spans="1:6" x14ac:dyDescent="0.2">
      <c r="A43" s="24"/>
      <c r="B43" s="100"/>
      <c r="C43" s="38"/>
      <c r="D43" s="102"/>
      <c r="E43" s="103"/>
    </row>
    <row r="44" spans="1:6" x14ac:dyDescent="0.2">
      <c r="A44" s="96" t="s">
        <v>111</v>
      </c>
      <c r="B44" s="97">
        <v>501839</v>
      </c>
      <c r="C44" s="13">
        <v>50804</v>
      </c>
      <c r="D44" s="98">
        <v>11.263870874765816</v>
      </c>
      <c r="E44" s="15">
        <v>1</v>
      </c>
      <c r="F44" s="137"/>
    </row>
    <row r="45" spans="1:6" x14ac:dyDescent="0.2">
      <c r="A45" s="99"/>
      <c r="B45" s="100"/>
      <c r="C45" s="101"/>
      <c r="D45" s="102"/>
      <c r="E45" s="103"/>
    </row>
    <row r="46" spans="1:6" x14ac:dyDescent="0.2">
      <c r="A46" s="108" t="s">
        <v>112</v>
      </c>
      <c r="B46" s="105">
        <v>501839</v>
      </c>
      <c r="C46" s="23">
        <v>50804</v>
      </c>
      <c r="D46" s="106">
        <v>11.263870874765816</v>
      </c>
      <c r="E46" s="103">
        <v>1</v>
      </c>
    </row>
    <row r="47" spans="1:6" x14ac:dyDescent="0.2">
      <c r="A47" s="107" t="s">
        <v>113</v>
      </c>
      <c r="B47" s="100">
        <v>35986</v>
      </c>
      <c r="C47" s="25">
        <v>-12339</v>
      </c>
      <c r="D47" s="102">
        <v>-25.533367822038283</v>
      </c>
      <c r="E47" s="103">
        <v>-1</v>
      </c>
    </row>
    <row r="48" spans="1:6" x14ac:dyDescent="0.2">
      <c r="A48" s="107" t="s">
        <v>114</v>
      </c>
      <c r="B48" s="100">
        <v>465853</v>
      </c>
      <c r="C48" s="25">
        <v>63143</v>
      </c>
      <c r="D48" s="102">
        <v>15.679521243574781</v>
      </c>
      <c r="E48" s="103">
        <v>1</v>
      </c>
    </row>
    <row r="49" spans="1:6" x14ac:dyDescent="0.2">
      <c r="A49" s="107"/>
      <c r="B49" s="100" t="s">
        <v>242</v>
      </c>
      <c r="C49" s="101"/>
      <c r="D49" s="102"/>
      <c r="E49" s="103"/>
    </row>
    <row r="50" spans="1:6" x14ac:dyDescent="0.2">
      <c r="A50" s="108" t="s">
        <v>115</v>
      </c>
      <c r="B50" s="105">
        <v>501839</v>
      </c>
      <c r="C50" s="23">
        <v>50804</v>
      </c>
      <c r="D50" s="106">
        <v>11.263870874765816</v>
      </c>
      <c r="E50" s="103">
        <v>1</v>
      </c>
    </row>
    <row r="51" spans="1:6" x14ac:dyDescent="0.2">
      <c r="A51" s="107" t="s">
        <v>29</v>
      </c>
      <c r="B51" s="100">
        <v>279367</v>
      </c>
      <c r="C51" s="25">
        <v>30592</v>
      </c>
      <c r="D51" s="102">
        <v>12.297055572304291</v>
      </c>
      <c r="E51" s="103">
        <v>1</v>
      </c>
      <c r="F51" s="39"/>
    </row>
    <row r="52" spans="1:6" x14ac:dyDescent="0.2">
      <c r="A52" s="107" t="s">
        <v>30</v>
      </c>
      <c r="B52" s="100">
        <v>222472</v>
      </c>
      <c r="C52" s="25">
        <v>20212</v>
      </c>
      <c r="D52" s="102">
        <v>9.9930782161574214</v>
      </c>
      <c r="E52" s="103">
        <v>0</v>
      </c>
      <c r="F52" s="39"/>
    </row>
    <row r="53" spans="1:6" x14ac:dyDescent="0.2">
      <c r="A53" s="107"/>
      <c r="B53" s="100" t="s">
        <v>242</v>
      </c>
      <c r="C53" s="101"/>
      <c r="D53" s="102"/>
      <c r="E53" s="103"/>
    </row>
    <row r="54" spans="1:6" ht="12.75" x14ac:dyDescent="0.2">
      <c r="A54" s="108" t="s">
        <v>146</v>
      </c>
      <c r="B54" s="105">
        <v>501839</v>
      </c>
      <c r="C54" s="23">
        <v>50804</v>
      </c>
      <c r="D54" s="106">
        <v>11.263870874765816</v>
      </c>
      <c r="E54" s="103">
        <v>1</v>
      </c>
    </row>
    <row r="55" spans="1:6" x14ac:dyDescent="0.2">
      <c r="A55" s="107" t="s">
        <v>99</v>
      </c>
      <c r="B55" s="100">
        <v>67362</v>
      </c>
      <c r="C55" s="25">
        <v>1978</v>
      </c>
      <c r="D55" s="102">
        <v>3.0252049431053472</v>
      </c>
      <c r="E55" s="103">
        <v>0</v>
      </c>
    </row>
    <row r="56" spans="1:6" x14ac:dyDescent="0.2">
      <c r="A56" s="107" t="s">
        <v>100</v>
      </c>
      <c r="B56" s="100">
        <v>172344</v>
      </c>
      <c r="C56" s="25">
        <v>27364</v>
      </c>
      <c r="D56" s="102">
        <v>18.874327493447371</v>
      </c>
      <c r="E56" s="103">
        <v>1</v>
      </c>
      <c r="F56" s="39"/>
    </row>
    <row r="57" spans="1:6" x14ac:dyDescent="0.2">
      <c r="A57" s="107" t="s">
        <v>101</v>
      </c>
      <c r="B57" s="100">
        <v>117353</v>
      </c>
      <c r="C57" s="25">
        <v>14373</v>
      </c>
      <c r="D57" s="102">
        <v>13.957079044474655</v>
      </c>
      <c r="E57" s="103">
        <v>1</v>
      </c>
      <c r="F57" s="39"/>
    </row>
    <row r="58" spans="1:6" x14ac:dyDescent="0.2">
      <c r="A58" s="107" t="s">
        <v>102</v>
      </c>
      <c r="B58" s="100">
        <v>144401</v>
      </c>
      <c r="C58" s="25">
        <v>7778</v>
      </c>
      <c r="D58" s="102">
        <v>5.6930385074255438</v>
      </c>
      <c r="E58" s="103">
        <v>0</v>
      </c>
      <c r="F58" s="39"/>
    </row>
    <row r="59" spans="1:6" x14ac:dyDescent="0.2">
      <c r="A59" s="107" t="s">
        <v>11</v>
      </c>
      <c r="B59" s="100">
        <v>379</v>
      </c>
      <c r="C59" s="25">
        <v>0</v>
      </c>
      <c r="D59" s="42" t="s">
        <v>198</v>
      </c>
      <c r="E59" s="103">
        <v>0</v>
      </c>
    </row>
    <row r="60" spans="1:6" x14ac:dyDescent="0.2">
      <c r="A60" s="107"/>
      <c r="B60" s="111" t="s">
        <v>242</v>
      </c>
      <c r="C60" s="101"/>
      <c r="D60" s="102"/>
      <c r="E60" s="103"/>
    </row>
    <row r="61" spans="1:6" x14ac:dyDescent="0.2">
      <c r="A61" s="108" t="s">
        <v>116</v>
      </c>
      <c r="B61" s="105">
        <v>501839</v>
      </c>
      <c r="C61" s="23">
        <v>50804</v>
      </c>
      <c r="D61" s="106">
        <v>11.263870874765816</v>
      </c>
      <c r="E61" s="103">
        <v>1</v>
      </c>
    </row>
    <row r="62" spans="1:6" x14ac:dyDescent="0.2">
      <c r="A62" s="107" t="s">
        <v>81</v>
      </c>
      <c r="B62" s="100">
        <v>93875</v>
      </c>
      <c r="C62" s="25">
        <v>4625</v>
      </c>
      <c r="D62" s="102">
        <v>5.1820728291316529</v>
      </c>
      <c r="E62" s="103">
        <v>0</v>
      </c>
    </row>
    <row r="63" spans="1:6" x14ac:dyDescent="0.2">
      <c r="A63" s="107" t="s">
        <v>71</v>
      </c>
      <c r="B63" s="100">
        <v>67947</v>
      </c>
      <c r="C63" s="25">
        <v>2418</v>
      </c>
      <c r="D63" s="102">
        <v>3.6899693265577072</v>
      </c>
      <c r="E63" s="103">
        <v>0</v>
      </c>
    </row>
    <row r="64" spans="1:6" x14ac:dyDescent="0.2">
      <c r="A64" s="107" t="s">
        <v>4</v>
      </c>
      <c r="B64" s="100">
        <v>48617</v>
      </c>
      <c r="C64" s="25">
        <v>-309</v>
      </c>
      <c r="D64" s="102">
        <v>-0.63156603850713322</v>
      </c>
      <c r="E64" s="103">
        <v>0</v>
      </c>
    </row>
    <row r="65" spans="1:5" ht="12.75" x14ac:dyDescent="0.2">
      <c r="A65" s="107" t="s">
        <v>147</v>
      </c>
      <c r="B65" s="100">
        <v>291400</v>
      </c>
      <c r="C65" s="25">
        <v>44070</v>
      </c>
      <c r="D65" s="102">
        <v>17.818299437997815</v>
      </c>
      <c r="E65" s="103">
        <v>1</v>
      </c>
    </row>
    <row r="66" spans="1:5" x14ac:dyDescent="0.2">
      <c r="A66" s="107"/>
      <c r="B66" s="111" t="s">
        <v>242</v>
      </c>
      <c r="C66" s="101"/>
      <c r="D66" s="102"/>
      <c r="E66" s="103"/>
    </row>
    <row r="67" spans="1:5" ht="12.75" x14ac:dyDescent="0.2">
      <c r="A67" s="22" t="s">
        <v>148</v>
      </c>
      <c r="B67" s="105">
        <v>501839</v>
      </c>
      <c r="C67" s="23">
        <v>50804</v>
      </c>
      <c r="D67" s="106">
        <v>11.263870874765816</v>
      </c>
      <c r="E67" s="103">
        <v>1</v>
      </c>
    </row>
    <row r="68" spans="1:5" x14ac:dyDescent="0.2">
      <c r="A68" s="24" t="s">
        <v>104</v>
      </c>
      <c r="B68" s="100">
        <v>233474</v>
      </c>
      <c r="C68" s="25">
        <v>31242</v>
      </c>
      <c r="D68" s="102">
        <v>15.448593694370821</v>
      </c>
      <c r="E68" s="103">
        <v>1</v>
      </c>
    </row>
    <row r="69" spans="1:5" x14ac:dyDescent="0.2">
      <c r="A69" s="24" t="s">
        <v>105</v>
      </c>
      <c r="B69" s="100">
        <v>155347</v>
      </c>
      <c r="C69" s="25">
        <v>17500</v>
      </c>
      <c r="D69" s="102">
        <v>12.695234571662786</v>
      </c>
      <c r="E69" s="103">
        <v>1</v>
      </c>
    </row>
    <row r="70" spans="1:5" x14ac:dyDescent="0.2">
      <c r="A70" s="24" t="s">
        <v>106</v>
      </c>
      <c r="B70" s="100">
        <v>76813</v>
      </c>
      <c r="C70" s="25">
        <v>-1198</v>
      </c>
      <c r="D70" s="102">
        <v>-1.5356808655189651</v>
      </c>
      <c r="E70" s="103">
        <v>0</v>
      </c>
    </row>
    <row r="71" spans="1:5" x14ac:dyDescent="0.2">
      <c r="A71" s="24" t="s">
        <v>107</v>
      </c>
      <c r="B71" s="100">
        <v>23450</v>
      </c>
      <c r="C71" s="25">
        <v>5465</v>
      </c>
      <c r="D71" s="102">
        <v>30.386433138726716</v>
      </c>
      <c r="E71" s="103">
        <v>0</v>
      </c>
    </row>
    <row r="72" spans="1:5" x14ac:dyDescent="0.2">
      <c r="A72" s="24" t="s">
        <v>11</v>
      </c>
      <c r="B72" s="100">
        <v>12755</v>
      </c>
      <c r="C72" s="25">
        <v>-2205</v>
      </c>
      <c r="D72" s="102">
        <v>-14.739304812834225</v>
      </c>
      <c r="E72" s="103">
        <v>0</v>
      </c>
    </row>
    <row r="73" spans="1:5" x14ac:dyDescent="0.2">
      <c r="A73" s="24"/>
      <c r="B73" s="111"/>
      <c r="C73" s="38"/>
      <c r="D73" s="102"/>
      <c r="E73" s="103"/>
    </row>
    <row r="74" spans="1:5" x14ac:dyDescent="0.2">
      <c r="A74" s="22" t="s">
        <v>117</v>
      </c>
      <c r="B74" s="100"/>
      <c r="C74" s="38"/>
      <c r="D74" s="102"/>
      <c r="E74" s="103"/>
    </row>
    <row r="75" spans="1:5" x14ac:dyDescent="0.2">
      <c r="A75" s="24" t="s">
        <v>66</v>
      </c>
      <c r="B75" s="109">
        <v>44.331349297284589</v>
      </c>
      <c r="C75" s="110">
        <v>-0.51217725830422722</v>
      </c>
      <c r="D75" s="110">
        <v>-1.1421431311146402</v>
      </c>
      <c r="E75" s="103">
        <v>0</v>
      </c>
    </row>
    <row r="76" spans="1:5" x14ac:dyDescent="0.2">
      <c r="A76" s="24" t="s">
        <v>89</v>
      </c>
      <c r="B76" s="109">
        <v>16.781079190736474</v>
      </c>
      <c r="C76" s="110">
        <v>1.7520903096075138</v>
      </c>
      <c r="D76" s="110">
        <v>11.658071766940443</v>
      </c>
      <c r="E76" s="103">
        <v>0</v>
      </c>
    </row>
    <row r="77" spans="1:5" ht="22.5" x14ac:dyDescent="0.2">
      <c r="A77" s="24" t="s">
        <v>109</v>
      </c>
      <c r="B77" s="109">
        <v>25.116820334808576</v>
      </c>
      <c r="C77" s="110">
        <v>-0.16680510445888785</v>
      </c>
      <c r="D77" s="110">
        <v>-0.65973570467400766</v>
      </c>
      <c r="E77" s="103">
        <v>0</v>
      </c>
    </row>
    <row r="78" spans="1:5" ht="12" thickBot="1" x14ac:dyDescent="0.25">
      <c r="A78" s="24" t="s">
        <v>110</v>
      </c>
      <c r="B78" s="112">
        <v>28.774367874955914</v>
      </c>
      <c r="C78" s="110">
        <v>-1.5166294977535202</v>
      </c>
      <c r="D78" s="110">
        <v>-5.0068655022892123</v>
      </c>
      <c r="E78" s="103">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4.5" customHeight="1" x14ac:dyDescent="0.2">
      <c r="A82" s="177" t="s">
        <v>235</v>
      </c>
      <c r="B82" s="177"/>
      <c r="C82" s="177"/>
      <c r="D82" s="177"/>
      <c r="E82" s="177"/>
    </row>
    <row r="83" spans="1:5" ht="12.75" customHeight="1" x14ac:dyDescent="0.2">
      <c r="A83" s="173" t="s">
        <v>77</v>
      </c>
      <c r="B83" s="173"/>
      <c r="C83" s="173"/>
      <c r="D83" s="173"/>
      <c r="E83" s="173"/>
    </row>
    <row r="84" spans="1:5" ht="11.25" customHeight="1" x14ac:dyDescent="0.2">
      <c r="A84" s="164" t="s">
        <v>239</v>
      </c>
      <c r="B84" s="164"/>
      <c r="C84" s="164"/>
      <c r="D84" s="164"/>
      <c r="E84" s="164"/>
    </row>
    <row r="85" spans="1:5" hidden="1" x14ac:dyDescent="0.2">
      <c r="A85" s="67">
        <v>1</v>
      </c>
      <c r="B85" s="67">
        <v>-1</v>
      </c>
      <c r="C85" s="67">
        <v>0</v>
      </c>
    </row>
  </sheetData>
  <mergeCells count="12">
    <mergeCell ref="A83:E83"/>
    <mergeCell ref="A84:E84"/>
    <mergeCell ref="A79:E79"/>
    <mergeCell ref="E4:E5"/>
    <mergeCell ref="A80:E80"/>
    <mergeCell ref="A81:E81"/>
    <mergeCell ref="A82:E82"/>
    <mergeCell ref="A1:E1"/>
    <mergeCell ref="A2:E2"/>
    <mergeCell ref="A3:E3"/>
    <mergeCell ref="C4:D4"/>
    <mergeCell ref="A4:A5"/>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72" t="s">
        <v>127</v>
      </c>
      <c r="B1" s="172"/>
      <c r="C1" s="172"/>
      <c r="D1" s="172"/>
      <c r="E1" s="172"/>
    </row>
    <row r="2" spans="1:5" ht="12.75" x14ac:dyDescent="0.2">
      <c r="A2" s="172" t="s">
        <v>192</v>
      </c>
      <c r="B2" s="172"/>
      <c r="C2" s="172"/>
      <c r="D2" s="172"/>
      <c r="E2" s="172"/>
    </row>
    <row r="3" spans="1:5" ht="12" thickBot="1" x14ac:dyDescent="0.25">
      <c r="A3" s="158" t="s">
        <v>238</v>
      </c>
      <c r="B3" s="158"/>
      <c r="C3" s="158"/>
      <c r="D3" s="158"/>
      <c r="E3" s="158"/>
    </row>
    <row r="4" spans="1:5" ht="12.75" customHeight="1" x14ac:dyDescent="0.2">
      <c r="A4" s="166" t="s">
        <v>92</v>
      </c>
      <c r="B4" s="3" t="s">
        <v>240</v>
      </c>
      <c r="C4" s="165" t="s">
        <v>90</v>
      </c>
      <c r="D4" s="165"/>
      <c r="E4" s="161" t="s">
        <v>121</v>
      </c>
    </row>
    <row r="5" spans="1:5" ht="12" thickBot="1" x14ac:dyDescent="0.25">
      <c r="A5" s="167"/>
      <c r="B5" s="6" t="s">
        <v>241</v>
      </c>
      <c r="C5" s="6" t="s">
        <v>64</v>
      </c>
      <c r="D5" s="6" t="s">
        <v>63</v>
      </c>
      <c r="E5" s="162"/>
    </row>
    <row r="6" spans="1:5" x14ac:dyDescent="0.2">
      <c r="A6" s="74"/>
    </row>
    <row r="7" spans="1:5" x14ac:dyDescent="0.2">
      <c r="A7" s="96" t="s">
        <v>93</v>
      </c>
      <c r="B7" s="97">
        <v>1222984</v>
      </c>
      <c r="C7" s="13">
        <v>74247</v>
      </c>
      <c r="D7" s="98">
        <v>6.4633593241969223</v>
      </c>
      <c r="E7" s="113">
        <v>1</v>
      </c>
    </row>
    <row r="8" spans="1:5" x14ac:dyDescent="0.2">
      <c r="A8" s="99"/>
      <c r="B8" s="100" t="s">
        <v>242</v>
      </c>
      <c r="C8" s="101"/>
      <c r="D8" s="102"/>
      <c r="E8" s="114"/>
    </row>
    <row r="9" spans="1:5" x14ac:dyDescent="0.2">
      <c r="A9" s="104" t="s">
        <v>94</v>
      </c>
      <c r="B9" s="105">
        <v>1222984</v>
      </c>
      <c r="C9" s="23">
        <v>74247</v>
      </c>
      <c r="D9" s="106">
        <v>6.4633593241969223</v>
      </c>
      <c r="E9" s="114">
        <v>1</v>
      </c>
    </row>
    <row r="10" spans="1:5" x14ac:dyDescent="0.2">
      <c r="A10" s="107" t="s">
        <v>95</v>
      </c>
      <c r="B10" s="100">
        <v>1161211</v>
      </c>
      <c r="C10" s="25">
        <v>68714</v>
      </c>
      <c r="D10" s="102">
        <v>6.2896282552720963</v>
      </c>
      <c r="E10" s="114">
        <v>1</v>
      </c>
    </row>
    <row r="11" spans="1:5" x14ac:dyDescent="0.2">
      <c r="A11" s="107" t="s">
        <v>96</v>
      </c>
      <c r="B11" s="100">
        <v>38617</v>
      </c>
      <c r="C11" s="25">
        <v>2126</v>
      </c>
      <c r="D11" s="102">
        <v>5.8260941053958506</v>
      </c>
      <c r="E11" s="114">
        <v>0</v>
      </c>
    </row>
    <row r="12" spans="1:5" x14ac:dyDescent="0.2">
      <c r="A12" s="107" t="s">
        <v>97</v>
      </c>
      <c r="B12" s="100">
        <v>23156</v>
      </c>
      <c r="C12" s="25">
        <v>3407</v>
      </c>
      <c r="D12" s="102">
        <v>17.251506405387616</v>
      </c>
      <c r="E12" s="114">
        <v>0</v>
      </c>
    </row>
    <row r="13" spans="1:5" x14ac:dyDescent="0.2">
      <c r="A13" s="107"/>
      <c r="B13" s="100" t="s">
        <v>242</v>
      </c>
      <c r="C13" s="101"/>
      <c r="D13" s="102"/>
      <c r="E13" s="114"/>
    </row>
    <row r="14" spans="1:5" x14ac:dyDescent="0.2">
      <c r="A14" s="104" t="s">
        <v>98</v>
      </c>
      <c r="B14" s="105">
        <v>1222984</v>
      </c>
      <c r="C14" s="23">
        <v>74247</v>
      </c>
      <c r="D14" s="106">
        <v>6.4633593241969223</v>
      </c>
      <c r="E14" s="114">
        <v>1</v>
      </c>
    </row>
    <row r="15" spans="1:5" x14ac:dyDescent="0.2">
      <c r="A15" s="107" t="s">
        <v>29</v>
      </c>
      <c r="B15" s="100">
        <v>246573</v>
      </c>
      <c r="C15" s="25">
        <v>64457</v>
      </c>
      <c r="D15" s="102">
        <v>35.393375650684177</v>
      </c>
      <c r="E15" s="114">
        <v>1</v>
      </c>
    </row>
    <row r="16" spans="1:5" x14ac:dyDescent="0.2">
      <c r="A16" s="107" t="s">
        <v>30</v>
      </c>
      <c r="B16" s="100">
        <v>976411</v>
      </c>
      <c r="C16" s="25">
        <v>9790</v>
      </c>
      <c r="D16" s="102">
        <v>1.0128064670641337</v>
      </c>
      <c r="E16" s="114">
        <v>0</v>
      </c>
    </row>
    <row r="17" spans="1:5" x14ac:dyDescent="0.2">
      <c r="A17" s="107"/>
      <c r="B17" s="100" t="s">
        <v>242</v>
      </c>
      <c r="C17" s="101"/>
      <c r="D17" s="102"/>
      <c r="E17" s="114"/>
    </row>
    <row r="18" spans="1:5" ht="12.75" x14ac:dyDescent="0.2">
      <c r="A18" s="108" t="s">
        <v>143</v>
      </c>
      <c r="B18" s="105">
        <v>1222984</v>
      </c>
      <c r="C18" s="23">
        <v>74247</v>
      </c>
      <c r="D18" s="106">
        <v>6.4633593241969223</v>
      </c>
      <c r="E18" s="114">
        <v>1</v>
      </c>
    </row>
    <row r="19" spans="1:5" x14ac:dyDescent="0.2">
      <c r="A19" s="107" t="s">
        <v>99</v>
      </c>
      <c r="B19" s="100">
        <v>74941</v>
      </c>
      <c r="C19" s="25">
        <v>41850</v>
      </c>
      <c r="D19" s="102">
        <v>126.46943277628357</v>
      </c>
      <c r="E19" s="114">
        <v>1</v>
      </c>
    </row>
    <row r="20" spans="1:5" x14ac:dyDescent="0.2">
      <c r="A20" s="107" t="s">
        <v>100</v>
      </c>
      <c r="B20" s="100">
        <v>179038</v>
      </c>
      <c r="C20" s="25">
        <v>40575</v>
      </c>
      <c r="D20" s="102">
        <v>29.303857348172436</v>
      </c>
      <c r="E20" s="114">
        <v>1</v>
      </c>
    </row>
    <row r="21" spans="1:5" x14ac:dyDescent="0.2">
      <c r="A21" s="107" t="s">
        <v>101</v>
      </c>
      <c r="B21" s="100">
        <v>675780</v>
      </c>
      <c r="C21" s="25">
        <v>39916</v>
      </c>
      <c r="D21" s="102">
        <v>6.277442975227407</v>
      </c>
      <c r="E21" s="114">
        <v>0</v>
      </c>
    </row>
    <row r="22" spans="1:5" x14ac:dyDescent="0.2">
      <c r="A22" s="107" t="s">
        <v>102</v>
      </c>
      <c r="B22" s="100">
        <v>293225</v>
      </c>
      <c r="C22" s="25">
        <v>-48001</v>
      </c>
      <c r="D22" s="102">
        <v>-14.067216448922416</v>
      </c>
      <c r="E22" s="114">
        <v>-1</v>
      </c>
    </row>
    <row r="23" spans="1:5" x14ac:dyDescent="0.2">
      <c r="A23" s="107" t="s">
        <v>11</v>
      </c>
      <c r="B23" s="100">
        <v>0</v>
      </c>
      <c r="C23" s="25">
        <v>-93</v>
      </c>
      <c r="D23" s="102">
        <v>-100</v>
      </c>
      <c r="E23" s="114">
        <v>0</v>
      </c>
    </row>
    <row r="24" spans="1:5" x14ac:dyDescent="0.2">
      <c r="A24" s="107"/>
      <c r="B24" s="100" t="s">
        <v>242</v>
      </c>
      <c r="C24" s="101"/>
      <c r="D24" s="102"/>
      <c r="E24" s="114"/>
    </row>
    <row r="25" spans="1:5" x14ac:dyDescent="0.2">
      <c r="A25" s="108" t="s">
        <v>103</v>
      </c>
      <c r="B25" s="105">
        <v>1222984</v>
      </c>
      <c r="C25" s="23">
        <v>74247</v>
      </c>
      <c r="D25" s="106">
        <v>6.4633593241969223</v>
      </c>
      <c r="E25" s="114">
        <v>1</v>
      </c>
    </row>
    <row r="26" spans="1:5" x14ac:dyDescent="0.2">
      <c r="A26" s="107" t="s">
        <v>81</v>
      </c>
      <c r="B26" s="100">
        <v>202463</v>
      </c>
      <c r="C26" s="25">
        <v>-22664</v>
      </c>
      <c r="D26" s="102">
        <v>-10.067206510103187</v>
      </c>
      <c r="E26" s="114">
        <v>0</v>
      </c>
    </row>
    <row r="27" spans="1:5" x14ac:dyDescent="0.2">
      <c r="A27" s="107" t="s">
        <v>49</v>
      </c>
      <c r="B27" s="100">
        <v>151640</v>
      </c>
      <c r="C27" s="25">
        <v>-2774</v>
      </c>
      <c r="D27" s="102">
        <v>-1.7964692320644502</v>
      </c>
      <c r="E27" s="114">
        <v>0</v>
      </c>
    </row>
    <row r="28" spans="1:5" x14ac:dyDescent="0.2">
      <c r="A28" s="107" t="s">
        <v>4</v>
      </c>
      <c r="B28" s="100">
        <v>155342</v>
      </c>
      <c r="C28" s="25">
        <v>17342</v>
      </c>
      <c r="D28" s="102">
        <v>12.566666666666668</v>
      </c>
      <c r="E28" s="114">
        <v>0</v>
      </c>
    </row>
    <row r="29" spans="1:5" ht="12.75" x14ac:dyDescent="0.2">
      <c r="A29" s="107" t="s">
        <v>144</v>
      </c>
      <c r="B29" s="100">
        <v>713539</v>
      </c>
      <c r="C29" s="25">
        <v>82343</v>
      </c>
      <c r="D29" s="102">
        <v>13.04555161946527</v>
      </c>
      <c r="E29" s="114">
        <v>1</v>
      </c>
    </row>
    <row r="30" spans="1:5" x14ac:dyDescent="0.2">
      <c r="A30" s="107"/>
      <c r="B30" s="100" t="s">
        <v>242</v>
      </c>
      <c r="C30" s="101"/>
      <c r="D30" s="102"/>
      <c r="E30" s="114"/>
    </row>
    <row r="31" spans="1:5" ht="12.75" x14ac:dyDescent="0.2">
      <c r="A31" s="22" t="s">
        <v>145</v>
      </c>
      <c r="B31" s="105">
        <v>1222984</v>
      </c>
      <c r="C31" s="23">
        <v>74247</v>
      </c>
      <c r="D31" s="106">
        <v>6.4633593241969223</v>
      </c>
      <c r="E31" s="114">
        <v>1</v>
      </c>
    </row>
    <row r="32" spans="1:5" x14ac:dyDescent="0.2">
      <c r="A32" s="24" t="s">
        <v>104</v>
      </c>
      <c r="B32" s="100">
        <v>166785</v>
      </c>
      <c r="C32" s="25">
        <v>12515</v>
      </c>
      <c r="D32" s="102">
        <v>8.1124003370713673</v>
      </c>
      <c r="E32" s="114">
        <v>0</v>
      </c>
    </row>
    <row r="33" spans="1:5" x14ac:dyDescent="0.2">
      <c r="A33" s="24" t="s">
        <v>105</v>
      </c>
      <c r="B33" s="100">
        <v>579035</v>
      </c>
      <c r="C33" s="25">
        <v>-4830</v>
      </c>
      <c r="D33" s="102">
        <v>-0.8272460243378178</v>
      </c>
      <c r="E33" s="114">
        <v>0</v>
      </c>
    </row>
    <row r="34" spans="1:5" x14ac:dyDescent="0.2">
      <c r="A34" s="24" t="s">
        <v>106</v>
      </c>
      <c r="B34" s="100">
        <v>264942</v>
      </c>
      <c r="C34" s="25">
        <v>44521</v>
      </c>
      <c r="D34" s="102">
        <v>20.19816623642938</v>
      </c>
      <c r="E34" s="114">
        <v>1</v>
      </c>
    </row>
    <row r="35" spans="1:5" x14ac:dyDescent="0.2">
      <c r="A35" s="24" t="s">
        <v>107</v>
      </c>
      <c r="B35" s="100">
        <v>109758</v>
      </c>
      <c r="C35" s="25">
        <v>13379</v>
      </c>
      <c r="D35" s="102">
        <v>13.881654717313937</v>
      </c>
      <c r="E35" s="114">
        <v>0</v>
      </c>
    </row>
    <row r="36" spans="1:5" x14ac:dyDescent="0.2">
      <c r="A36" s="24" t="s">
        <v>11</v>
      </c>
      <c r="B36" s="100">
        <v>102464</v>
      </c>
      <c r="C36" s="25">
        <v>8662</v>
      </c>
      <c r="D36" s="102">
        <v>9.2343446834822291</v>
      </c>
      <c r="E36" s="114">
        <v>0</v>
      </c>
    </row>
    <row r="37" spans="1:5" x14ac:dyDescent="0.2">
      <c r="A37" s="24"/>
      <c r="B37" s="100" t="s">
        <v>242</v>
      </c>
      <c r="C37" s="38"/>
      <c r="D37" s="102"/>
      <c r="E37" s="114"/>
    </row>
    <row r="38" spans="1:5" x14ac:dyDescent="0.2">
      <c r="A38" s="22" t="s">
        <v>108</v>
      </c>
      <c r="B38" s="100" t="s">
        <v>242</v>
      </c>
      <c r="C38" s="38"/>
      <c r="D38" s="102"/>
      <c r="E38" s="114"/>
    </row>
    <row r="39" spans="1:5" x14ac:dyDescent="0.2">
      <c r="A39" s="24" t="s">
        <v>66</v>
      </c>
      <c r="B39" s="109">
        <v>79.838411622719505</v>
      </c>
      <c r="C39" s="110">
        <v>-4.308003091875733</v>
      </c>
      <c r="D39" s="110">
        <v>-5.1196513915506223</v>
      </c>
      <c r="E39" s="114">
        <v>-1</v>
      </c>
    </row>
    <row r="40" spans="1:5" x14ac:dyDescent="0.2">
      <c r="A40" s="24" t="s">
        <v>89</v>
      </c>
      <c r="B40" s="109">
        <v>4.9561564174183799</v>
      </c>
      <c r="C40" s="110">
        <v>1.5235169185600683</v>
      </c>
      <c r="D40" s="110">
        <v>44.383248490463004</v>
      </c>
      <c r="E40" s="114">
        <v>1</v>
      </c>
    </row>
    <row r="41" spans="1:5" ht="24.75" customHeight="1" x14ac:dyDescent="0.2">
      <c r="A41" s="24" t="s">
        <v>109</v>
      </c>
      <c r="B41" s="109">
        <v>9.3338097636600317</v>
      </c>
      <c r="C41" s="110">
        <v>-1.5363894203133235</v>
      </c>
      <c r="D41" s="110">
        <v>-14.133958304816741</v>
      </c>
      <c r="E41" s="114">
        <v>0</v>
      </c>
    </row>
    <row r="42" spans="1:5" x14ac:dyDescent="0.2">
      <c r="A42" s="24" t="s">
        <v>110</v>
      </c>
      <c r="B42" s="109">
        <v>23.976192656649637</v>
      </c>
      <c r="C42" s="110">
        <v>-5.7282566646484518</v>
      </c>
      <c r="D42" s="110">
        <v>-19.284170538523643</v>
      </c>
      <c r="E42" s="114">
        <v>-1</v>
      </c>
    </row>
    <row r="43" spans="1:5" x14ac:dyDescent="0.2">
      <c r="A43" s="24"/>
      <c r="B43" s="100" t="s">
        <v>242</v>
      </c>
      <c r="C43" s="38"/>
      <c r="D43" s="102"/>
      <c r="E43" s="114"/>
    </row>
    <row r="44" spans="1:5" x14ac:dyDescent="0.2">
      <c r="A44" s="96" t="s">
        <v>111</v>
      </c>
      <c r="B44" s="97">
        <v>358380</v>
      </c>
      <c r="C44" s="13">
        <v>38550</v>
      </c>
      <c r="D44" s="98">
        <v>12.053278304099052</v>
      </c>
      <c r="E44" s="113">
        <v>1</v>
      </c>
    </row>
    <row r="45" spans="1:5" x14ac:dyDescent="0.2">
      <c r="A45" s="99"/>
      <c r="B45" s="100" t="s">
        <v>242</v>
      </c>
      <c r="C45" s="101"/>
      <c r="D45" s="102"/>
      <c r="E45" s="114"/>
    </row>
    <row r="46" spans="1:5" x14ac:dyDescent="0.2">
      <c r="A46" s="108" t="s">
        <v>112</v>
      </c>
      <c r="B46" s="105">
        <v>358380</v>
      </c>
      <c r="C46" s="23">
        <v>38550</v>
      </c>
      <c r="D46" s="106">
        <v>12.053278304099052</v>
      </c>
      <c r="E46" s="114">
        <v>1</v>
      </c>
    </row>
    <row r="47" spans="1:5" x14ac:dyDescent="0.2">
      <c r="A47" s="107" t="s">
        <v>113</v>
      </c>
      <c r="B47" s="100">
        <v>25916</v>
      </c>
      <c r="C47" s="25">
        <v>-11149</v>
      </c>
      <c r="D47" s="102">
        <v>-30.079589909618239</v>
      </c>
      <c r="E47" s="114">
        <v>-1</v>
      </c>
    </row>
    <row r="48" spans="1:5" x14ac:dyDescent="0.2">
      <c r="A48" s="107" t="s">
        <v>114</v>
      </c>
      <c r="B48" s="100">
        <v>332464</v>
      </c>
      <c r="C48" s="25">
        <v>49699</v>
      </c>
      <c r="D48" s="102">
        <v>17.57607907626474</v>
      </c>
      <c r="E48" s="114">
        <v>1</v>
      </c>
    </row>
    <row r="49" spans="1:5" x14ac:dyDescent="0.2">
      <c r="A49" s="107"/>
      <c r="B49" s="100" t="s">
        <v>242</v>
      </c>
      <c r="C49" s="101"/>
      <c r="D49" s="102"/>
      <c r="E49" s="114"/>
    </row>
    <row r="50" spans="1:5" x14ac:dyDescent="0.2">
      <c r="A50" s="108" t="s">
        <v>115</v>
      </c>
      <c r="B50" s="105">
        <v>358380</v>
      </c>
      <c r="C50" s="23">
        <v>38550</v>
      </c>
      <c r="D50" s="106">
        <v>12.053278304099052</v>
      </c>
      <c r="E50" s="114">
        <v>1</v>
      </c>
    </row>
    <row r="51" spans="1:5" x14ac:dyDescent="0.2">
      <c r="A51" s="107" t="s">
        <v>29</v>
      </c>
      <c r="B51" s="100">
        <v>201993</v>
      </c>
      <c r="C51" s="25">
        <v>18403</v>
      </c>
      <c r="D51" s="102">
        <v>10.023966446974237</v>
      </c>
      <c r="E51" s="114">
        <v>0</v>
      </c>
    </row>
    <row r="52" spans="1:5" x14ac:dyDescent="0.2">
      <c r="A52" s="107" t="s">
        <v>30</v>
      </c>
      <c r="B52" s="100">
        <v>156387</v>
      </c>
      <c r="C52" s="25">
        <v>20147</v>
      </c>
      <c r="D52" s="102">
        <v>14.787874339401059</v>
      </c>
      <c r="E52" s="114">
        <v>1</v>
      </c>
    </row>
    <row r="53" spans="1:5" x14ac:dyDescent="0.2">
      <c r="A53" s="107"/>
      <c r="B53" s="100" t="s">
        <v>242</v>
      </c>
      <c r="C53" s="101"/>
      <c r="D53" s="102"/>
      <c r="E53" s="114"/>
    </row>
    <row r="54" spans="1:5" ht="12.75" x14ac:dyDescent="0.2">
      <c r="A54" s="108" t="s">
        <v>146</v>
      </c>
      <c r="B54" s="105">
        <v>358380</v>
      </c>
      <c r="C54" s="23">
        <v>38550</v>
      </c>
      <c r="D54" s="106">
        <v>12.053278304099052</v>
      </c>
      <c r="E54" s="114">
        <v>1</v>
      </c>
    </row>
    <row r="55" spans="1:5" x14ac:dyDescent="0.2">
      <c r="A55" s="107" t="s">
        <v>99</v>
      </c>
      <c r="B55" s="100">
        <v>45592</v>
      </c>
      <c r="C55" s="25">
        <v>-6118</v>
      </c>
      <c r="D55" s="102">
        <v>-11.831367240379038</v>
      </c>
      <c r="E55" s="114">
        <v>0</v>
      </c>
    </row>
    <row r="56" spans="1:5" x14ac:dyDescent="0.2">
      <c r="A56" s="107" t="s">
        <v>100</v>
      </c>
      <c r="B56" s="100">
        <v>116210</v>
      </c>
      <c r="C56" s="25">
        <v>20284</v>
      </c>
      <c r="D56" s="102">
        <v>21.145466296937222</v>
      </c>
      <c r="E56" s="114">
        <v>1</v>
      </c>
    </row>
    <row r="57" spans="1:5" x14ac:dyDescent="0.2">
      <c r="A57" s="107" t="s">
        <v>101</v>
      </c>
      <c r="B57" s="100">
        <v>87673</v>
      </c>
      <c r="C57" s="25">
        <v>16670</v>
      </c>
      <c r="D57" s="102">
        <v>23.477881216286637</v>
      </c>
      <c r="E57" s="114">
        <v>1</v>
      </c>
    </row>
    <row r="58" spans="1:5" x14ac:dyDescent="0.2">
      <c r="A58" s="107" t="s">
        <v>102</v>
      </c>
      <c r="B58" s="100">
        <v>108728</v>
      </c>
      <c r="C58" s="25">
        <v>8475</v>
      </c>
      <c r="D58" s="102">
        <v>8.4536123607273606</v>
      </c>
      <c r="E58" s="114">
        <v>0</v>
      </c>
    </row>
    <row r="59" spans="1:5" x14ac:dyDescent="0.2">
      <c r="A59" s="107" t="s">
        <v>11</v>
      </c>
      <c r="B59" s="100">
        <v>177</v>
      </c>
      <c r="C59" s="25">
        <v>0</v>
      </c>
      <c r="D59" s="42" t="s">
        <v>198</v>
      </c>
      <c r="E59" s="114">
        <v>0</v>
      </c>
    </row>
    <row r="60" spans="1:5" x14ac:dyDescent="0.2">
      <c r="A60" s="107"/>
      <c r="B60" s="111" t="s">
        <v>242</v>
      </c>
      <c r="C60" s="101"/>
      <c r="D60" s="102"/>
      <c r="E60" s="114"/>
    </row>
    <row r="61" spans="1:5" x14ac:dyDescent="0.2">
      <c r="A61" s="108" t="s">
        <v>116</v>
      </c>
      <c r="B61" s="105">
        <v>358380</v>
      </c>
      <c r="C61" s="23">
        <v>38550</v>
      </c>
      <c r="D61" s="106">
        <v>12.053278304099052</v>
      </c>
      <c r="E61" s="114">
        <v>1</v>
      </c>
    </row>
    <row r="62" spans="1:5" x14ac:dyDescent="0.2">
      <c r="A62" s="107" t="s">
        <v>81</v>
      </c>
      <c r="B62" s="100">
        <v>73110</v>
      </c>
      <c r="C62" s="25">
        <v>7209</v>
      </c>
      <c r="D62" s="102">
        <v>10.939135976692311</v>
      </c>
      <c r="E62" s="114">
        <v>0</v>
      </c>
    </row>
    <row r="63" spans="1:5" x14ac:dyDescent="0.2">
      <c r="A63" s="107" t="s">
        <v>4</v>
      </c>
      <c r="B63" s="100">
        <v>35515</v>
      </c>
      <c r="C63" s="25">
        <v>-1340</v>
      </c>
      <c r="D63" s="102">
        <v>-3.635870302536969</v>
      </c>
      <c r="E63" s="114">
        <v>0</v>
      </c>
    </row>
    <row r="64" spans="1:5" x14ac:dyDescent="0.2">
      <c r="A64" s="107" t="s">
        <v>73</v>
      </c>
      <c r="B64" s="100">
        <v>44260</v>
      </c>
      <c r="C64" s="25">
        <v>3577</v>
      </c>
      <c r="D64" s="102">
        <v>8.7923702775114911</v>
      </c>
      <c r="E64" s="114">
        <v>0</v>
      </c>
    </row>
    <row r="65" spans="1:5" ht="12.75" x14ac:dyDescent="0.2">
      <c r="A65" s="107" t="s">
        <v>144</v>
      </c>
      <c r="B65" s="100">
        <v>205495</v>
      </c>
      <c r="C65" s="25">
        <v>29104</v>
      </c>
      <c r="D65" s="102">
        <v>16.499708034990448</v>
      </c>
      <c r="E65" s="114">
        <v>1</v>
      </c>
    </row>
    <row r="66" spans="1:5" x14ac:dyDescent="0.2">
      <c r="A66" s="107"/>
      <c r="B66" s="111" t="s">
        <v>242</v>
      </c>
      <c r="C66" s="101"/>
      <c r="D66" s="102"/>
      <c r="E66" s="114"/>
    </row>
    <row r="67" spans="1:5" ht="12.75" x14ac:dyDescent="0.2">
      <c r="A67" s="22" t="s">
        <v>148</v>
      </c>
      <c r="B67" s="105">
        <v>358380</v>
      </c>
      <c r="C67" s="23">
        <v>38550</v>
      </c>
      <c r="D67" s="106">
        <v>12.053278304099052</v>
      </c>
      <c r="E67" s="114">
        <v>1</v>
      </c>
    </row>
    <row r="68" spans="1:5" x14ac:dyDescent="0.2">
      <c r="A68" s="24" t="s">
        <v>104</v>
      </c>
      <c r="B68" s="100">
        <v>155189</v>
      </c>
      <c r="C68" s="25">
        <v>23974</v>
      </c>
      <c r="D68" s="102">
        <v>18.270776969096524</v>
      </c>
      <c r="E68" s="114">
        <v>1</v>
      </c>
    </row>
    <row r="69" spans="1:5" x14ac:dyDescent="0.2">
      <c r="A69" s="24" t="s">
        <v>105</v>
      </c>
      <c r="B69" s="100">
        <v>116857</v>
      </c>
      <c r="C69" s="25">
        <v>15810</v>
      </c>
      <c r="D69" s="102">
        <v>15.646184448820847</v>
      </c>
      <c r="E69" s="114">
        <v>0</v>
      </c>
    </row>
    <row r="70" spans="1:5" x14ac:dyDescent="0.2">
      <c r="A70" s="24" t="s">
        <v>106</v>
      </c>
      <c r="B70" s="100">
        <v>57877</v>
      </c>
      <c r="C70" s="25">
        <v>-4080</v>
      </c>
      <c r="D70" s="102">
        <v>-6.5852123246767924</v>
      </c>
      <c r="E70" s="114">
        <v>0</v>
      </c>
    </row>
    <row r="71" spans="1:5" s="150" customFormat="1" x14ac:dyDescent="0.2">
      <c r="A71" s="24" t="s">
        <v>107</v>
      </c>
      <c r="B71" s="151">
        <v>19223</v>
      </c>
      <c r="C71" s="25">
        <v>5818</v>
      </c>
      <c r="D71" s="138">
        <v>43.401715777694889</v>
      </c>
      <c r="E71" s="139">
        <v>0</v>
      </c>
    </row>
    <row r="72" spans="1:5" x14ac:dyDescent="0.2">
      <c r="A72" s="24" t="s">
        <v>11</v>
      </c>
      <c r="B72" s="100">
        <v>9234</v>
      </c>
      <c r="C72" s="25">
        <v>-2972</v>
      </c>
      <c r="D72" s="102">
        <v>-24.3486809765689</v>
      </c>
      <c r="E72" s="114">
        <v>0</v>
      </c>
    </row>
    <row r="73" spans="1:5" x14ac:dyDescent="0.2">
      <c r="A73" s="24"/>
      <c r="B73" s="111" t="s">
        <v>242</v>
      </c>
      <c r="C73" s="38"/>
      <c r="D73" s="102"/>
      <c r="E73" s="114"/>
    </row>
    <row r="74" spans="1:5" x14ac:dyDescent="0.2">
      <c r="A74" s="22" t="s">
        <v>117</v>
      </c>
      <c r="B74" s="100" t="s">
        <v>242</v>
      </c>
      <c r="C74" s="38"/>
      <c r="D74" s="102"/>
      <c r="E74" s="114"/>
    </row>
    <row r="75" spans="1:5" x14ac:dyDescent="0.2">
      <c r="A75" s="24" t="s">
        <v>66</v>
      </c>
      <c r="B75" s="109">
        <v>43.637200736648253</v>
      </c>
      <c r="C75" s="110">
        <v>1.0395707457155723</v>
      </c>
      <c r="D75" s="110">
        <v>2.440442686451934</v>
      </c>
      <c r="E75" s="114">
        <v>0</v>
      </c>
    </row>
    <row r="76" spans="1:5" x14ac:dyDescent="0.2">
      <c r="A76" s="24" t="s">
        <v>89</v>
      </c>
      <c r="B76" s="109">
        <v>16.199006640995592</v>
      </c>
      <c r="C76" s="110">
        <v>0.99061468276778086</v>
      </c>
      <c r="D76" s="110">
        <v>6.513605682235549</v>
      </c>
      <c r="E76" s="114">
        <v>0</v>
      </c>
    </row>
    <row r="77" spans="1:5" ht="22.5" x14ac:dyDescent="0.2">
      <c r="A77" s="24" t="s">
        <v>109</v>
      </c>
      <c r="B77" s="109">
        <v>24.475417154975165</v>
      </c>
      <c r="C77" s="110">
        <v>1.0145160512638185</v>
      </c>
      <c r="D77" s="110">
        <v>4.3242842496929041</v>
      </c>
      <c r="E77" s="114">
        <v>0</v>
      </c>
    </row>
    <row r="78" spans="1:5" ht="12" thickBot="1" x14ac:dyDescent="0.25">
      <c r="A78" s="115" t="s">
        <v>110</v>
      </c>
      <c r="B78" s="112">
        <v>30.338746581840503</v>
      </c>
      <c r="C78" s="110">
        <v>-1.0069683292059928</v>
      </c>
      <c r="D78" s="110">
        <v>-3.2124592853076979</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 customHeight="1" x14ac:dyDescent="0.2">
      <c r="A82" s="178" t="s">
        <v>235</v>
      </c>
      <c r="B82" s="178"/>
      <c r="C82" s="178"/>
      <c r="D82" s="178"/>
      <c r="E82" s="178"/>
    </row>
    <row r="83" spans="1:5" ht="12.75" customHeight="1" x14ac:dyDescent="0.2">
      <c r="A83" s="173" t="s">
        <v>77</v>
      </c>
      <c r="B83" s="173"/>
      <c r="C83" s="173"/>
      <c r="D83" s="173"/>
      <c r="E83" s="173"/>
    </row>
    <row r="84" spans="1:5" ht="11.25" customHeight="1" x14ac:dyDescent="0.2">
      <c r="A84" s="164" t="s">
        <v>239</v>
      </c>
      <c r="B84" s="164"/>
      <c r="C84" s="164"/>
      <c r="D84" s="164"/>
      <c r="E84" s="164"/>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2" t="s">
        <v>128</v>
      </c>
      <c r="B1" s="172"/>
      <c r="C1" s="172"/>
      <c r="D1" s="172"/>
      <c r="E1" s="172"/>
    </row>
    <row r="2" spans="1:5" ht="12.75" x14ac:dyDescent="0.2">
      <c r="A2" s="172" t="s">
        <v>189</v>
      </c>
      <c r="B2" s="172"/>
      <c r="C2" s="172"/>
      <c r="D2" s="172"/>
      <c r="E2" s="172"/>
    </row>
    <row r="3" spans="1:5" ht="12" thickBot="1" x14ac:dyDescent="0.25">
      <c r="A3" s="158" t="s">
        <v>238</v>
      </c>
      <c r="B3" s="158"/>
      <c r="C3" s="158"/>
      <c r="D3" s="158"/>
      <c r="E3" s="158"/>
    </row>
    <row r="4" spans="1:5" ht="15" customHeight="1" x14ac:dyDescent="0.2">
      <c r="A4" s="166" t="s">
        <v>92</v>
      </c>
      <c r="B4" s="3" t="s">
        <v>240</v>
      </c>
      <c r="C4" s="165" t="s">
        <v>90</v>
      </c>
      <c r="D4" s="165"/>
      <c r="E4" s="161" t="s">
        <v>121</v>
      </c>
    </row>
    <row r="5" spans="1:5" ht="12" thickBot="1" x14ac:dyDescent="0.25">
      <c r="A5" s="167"/>
      <c r="B5" s="6" t="s">
        <v>241</v>
      </c>
      <c r="C5" s="6" t="s">
        <v>64</v>
      </c>
      <c r="D5" s="6" t="s">
        <v>63</v>
      </c>
      <c r="E5" s="162"/>
    </row>
    <row r="6" spans="1:5" x14ac:dyDescent="0.2">
      <c r="A6" s="74"/>
      <c r="B6" s="117"/>
      <c r="C6" s="117"/>
      <c r="D6" s="117"/>
    </row>
    <row r="7" spans="1:5" x14ac:dyDescent="0.2">
      <c r="A7" s="96" t="s">
        <v>93</v>
      </c>
      <c r="B7" s="97">
        <v>400248</v>
      </c>
      <c r="C7" s="13">
        <v>29900</v>
      </c>
      <c r="D7" s="98">
        <v>8.0734876386533738</v>
      </c>
      <c r="E7" s="113">
        <v>1</v>
      </c>
    </row>
    <row r="8" spans="1:5" x14ac:dyDescent="0.2">
      <c r="A8" s="99"/>
      <c r="B8" s="100" t="s">
        <v>242</v>
      </c>
      <c r="C8" s="101"/>
      <c r="D8" s="102"/>
      <c r="E8" s="114"/>
    </row>
    <row r="9" spans="1:5" x14ac:dyDescent="0.2">
      <c r="A9" s="104" t="s">
        <v>94</v>
      </c>
      <c r="B9" s="105">
        <v>400248</v>
      </c>
      <c r="C9" s="23">
        <v>29900</v>
      </c>
      <c r="D9" s="106">
        <v>8.0734876386533738</v>
      </c>
      <c r="E9" s="114">
        <v>1</v>
      </c>
    </row>
    <row r="10" spans="1:5" x14ac:dyDescent="0.2">
      <c r="A10" s="107" t="s">
        <v>95</v>
      </c>
      <c r="B10" s="100">
        <v>334790</v>
      </c>
      <c r="C10" s="25">
        <v>22299</v>
      </c>
      <c r="D10" s="102">
        <v>7.1358855135027888</v>
      </c>
      <c r="E10" s="114">
        <v>1</v>
      </c>
    </row>
    <row r="11" spans="1:5" x14ac:dyDescent="0.2">
      <c r="A11" s="107" t="s">
        <v>96</v>
      </c>
      <c r="B11" s="100">
        <v>32460</v>
      </c>
      <c r="C11" s="25">
        <v>-1149</v>
      </c>
      <c r="D11" s="102">
        <v>-3.418727126662501</v>
      </c>
      <c r="E11" s="114">
        <v>0</v>
      </c>
    </row>
    <row r="12" spans="1:5" x14ac:dyDescent="0.2">
      <c r="A12" s="107" t="s">
        <v>97</v>
      </c>
      <c r="B12" s="100">
        <v>32998</v>
      </c>
      <c r="C12" s="25">
        <v>8750</v>
      </c>
      <c r="D12" s="102">
        <v>36.085450346420323</v>
      </c>
      <c r="E12" s="114">
        <v>1</v>
      </c>
    </row>
    <row r="13" spans="1:5" x14ac:dyDescent="0.2">
      <c r="A13" s="107"/>
      <c r="B13" s="100" t="s">
        <v>242</v>
      </c>
      <c r="C13" s="101"/>
      <c r="D13" s="102"/>
      <c r="E13" s="114"/>
    </row>
    <row r="14" spans="1:5" x14ac:dyDescent="0.2">
      <c r="A14" s="104" t="s">
        <v>98</v>
      </c>
      <c r="B14" s="105">
        <v>400248</v>
      </c>
      <c r="C14" s="23">
        <v>29900</v>
      </c>
      <c r="D14" s="106">
        <v>8.0734876386533738</v>
      </c>
      <c r="E14" s="114">
        <v>1</v>
      </c>
    </row>
    <row r="15" spans="1:5" x14ac:dyDescent="0.2">
      <c r="A15" s="107" t="s">
        <v>29</v>
      </c>
      <c r="B15" s="100">
        <v>125173</v>
      </c>
      <c r="C15" s="25">
        <v>16947</v>
      </c>
      <c r="D15" s="102">
        <v>15.658898970672483</v>
      </c>
      <c r="E15" s="114">
        <v>1</v>
      </c>
    </row>
    <row r="16" spans="1:5" x14ac:dyDescent="0.2">
      <c r="A16" s="107" t="s">
        <v>30</v>
      </c>
      <c r="B16" s="100">
        <v>275075</v>
      </c>
      <c r="C16" s="25">
        <v>12953</v>
      </c>
      <c r="D16" s="102">
        <v>4.9415920830758191</v>
      </c>
      <c r="E16" s="114">
        <v>0</v>
      </c>
    </row>
    <row r="17" spans="1:5" x14ac:dyDescent="0.2">
      <c r="A17" s="107"/>
      <c r="B17" s="100" t="s">
        <v>242</v>
      </c>
      <c r="C17" s="101"/>
      <c r="D17" s="102"/>
      <c r="E17" s="114"/>
    </row>
    <row r="18" spans="1:5" ht="12.75" x14ac:dyDescent="0.2">
      <c r="A18" s="108" t="s">
        <v>143</v>
      </c>
      <c r="B18" s="105">
        <v>400248</v>
      </c>
      <c r="C18" s="23">
        <v>29900</v>
      </c>
      <c r="D18" s="106">
        <v>8.0734876386533738</v>
      </c>
      <c r="E18" s="114">
        <v>1</v>
      </c>
    </row>
    <row r="19" spans="1:5" x14ac:dyDescent="0.2">
      <c r="A19" s="107" t="s">
        <v>99</v>
      </c>
      <c r="B19" s="100">
        <v>31961</v>
      </c>
      <c r="C19" s="25">
        <v>8147</v>
      </c>
      <c r="D19" s="102">
        <v>34.210968337952465</v>
      </c>
      <c r="E19" s="114">
        <v>1</v>
      </c>
    </row>
    <row r="20" spans="1:5" x14ac:dyDescent="0.2">
      <c r="A20" s="107" t="s">
        <v>100</v>
      </c>
      <c r="B20" s="100">
        <v>80877</v>
      </c>
      <c r="C20" s="25">
        <v>6356</v>
      </c>
      <c r="D20" s="102">
        <v>8.52913943720562</v>
      </c>
      <c r="E20" s="114">
        <v>0</v>
      </c>
    </row>
    <row r="21" spans="1:5" x14ac:dyDescent="0.2">
      <c r="A21" s="107" t="s">
        <v>101</v>
      </c>
      <c r="B21" s="100">
        <v>186325</v>
      </c>
      <c r="C21" s="25">
        <v>17163</v>
      </c>
      <c r="D21" s="102">
        <v>10.145895650323359</v>
      </c>
      <c r="E21" s="114">
        <v>1</v>
      </c>
    </row>
    <row r="22" spans="1:5" x14ac:dyDescent="0.2">
      <c r="A22" s="107" t="s">
        <v>102</v>
      </c>
      <c r="B22" s="100">
        <v>100883</v>
      </c>
      <c r="C22" s="25">
        <v>-1458</v>
      </c>
      <c r="D22" s="102">
        <v>-1.4246489676669174</v>
      </c>
      <c r="E22" s="114">
        <v>0</v>
      </c>
    </row>
    <row r="23" spans="1:5" x14ac:dyDescent="0.2">
      <c r="A23" s="107" t="s">
        <v>11</v>
      </c>
      <c r="B23" s="100">
        <v>202</v>
      </c>
      <c r="C23" s="25">
        <v>-308</v>
      </c>
      <c r="D23" s="102">
        <v>-60.392156862745097</v>
      </c>
      <c r="E23" s="114">
        <v>0</v>
      </c>
    </row>
    <row r="24" spans="1:5" x14ac:dyDescent="0.2">
      <c r="A24" s="107"/>
      <c r="B24" s="100" t="s">
        <v>242</v>
      </c>
      <c r="C24" s="101"/>
      <c r="D24" s="102"/>
      <c r="E24" s="114"/>
    </row>
    <row r="25" spans="1:5" x14ac:dyDescent="0.2">
      <c r="A25" s="108" t="s">
        <v>103</v>
      </c>
      <c r="B25" s="105">
        <v>400248</v>
      </c>
      <c r="C25" s="23">
        <v>29900</v>
      </c>
      <c r="D25" s="106">
        <v>8.0734876386533738</v>
      </c>
      <c r="E25" s="114">
        <v>1</v>
      </c>
    </row>
    <row r="26" spans="1:5" x14ac:dyDescent="0.2">
      <c r="A26" s="107" t="s">
        <v>71</v>
      </c>
      <c r="B26" s="100">
        <v>133940</v>
      </c>
      <c r="C26" s="25">
        <v>12488</v>
      </c>
      <c r="D26" s="102">
        <v>10.282251424431051</v>
      </c>
      <c r="E26" s="114">
        <v>1</v>
      </c>
    </row>
    <row r="27" spans="1:5" x14ac:dyDescent="0.2">
      <c r="A27" s="107" t="s">
        <v>81</v>
      </c>
      <c r="B27" s="100">
        <v>44933</v>
      </c>
      <c r="C27" s="25">
        <v>-84</v>
      </c>
      <c r="D27" s="102">
        <v>-0.18659617477841706</v>
      </c>
      <c r="E27" s="114">
        <v>0</v>
      </c>
    </row>
    <row r="28" spans="1:5" x14ac:dyDescent="0.2">
      <c r="A28" s="107" t="s">
        <v>49</v>
      </c>
      <c r="B28" s="100">
        <v>32034</v>
      </c>
      <c r="C28" s="25">
        <v>-2097</v>
      </c>
      <c r="D28" s="102">
        <v>-6.1439746857695345</v>
      </c>
      <c r="E28" s="114">
        <v>0</v>
      </c>
    </row>
    <row r="29" spans="1:5" ht="12.75" x14ac:dyDescent="0.2">
      <c r="A29" s="107" t="s">
        <v>144</v>
      </c>
      <c r="B29" s="100">
        <v>189341</v>
      </c>
      <c r="C29" s="25">
        <v>19593</v>
      </c>
      <c r="D29" s="102">
        <v>11.542404034215426</v>
      </c>
      <c r="E29" s="114">
        <v>1</v>
      </c>
    </row>
    <row r="30" spans="1:5" x14ac:dyDescent="0.2">
      <c r="A30" s="107"/>
      <c r="B30" s="100" t="s">
        <v>242</v>
      </c>
      <c r="C30" s="101"/>
      <c r="D30" s="102"/>
      <c r="E30" s="114"/>
    </row>
    <row r="31" spans="1:5" ht="12.75" x14ac:dyDescent="0.2">
      <c r="A31" s="22" t="s">
        <v>145</v>
      </c>
      <c r="B31" s="105">
        <v>400248</v>
      </c>
      <c r="C31" s="23">
        <v>29900</v>
      </c>
      <c r="D31" s="106">
        <v>8.0734876386533738</v>
      </c>
      <c r="E31" s="114">
        <v>1</v>
      </c>
    </row>
    <row r="32" spans="1:5" x14ac:dyDescent="0.2">
      <c r="A32" s="24" t="s">
        <v>104</v>
      </c>
      <c r="B32" s="100">
        <v>95827</v>
      </c>
      <c r="C32" s="25">
        <v>5260</v>
      </c>
      <c r="D32" s="102">
        <v>5.8078549582077361</v>
      </c>
      <c r="E32" s="114">
        <v>0</v>
      </c>
    </row>
    <row r="33" spans="1:5" x14ac:dyDescent="0.2">
      <c r="A33" s="24" t="s">
        <v>105</v>
      </c>
      <c r="B33" s="100">
        <v>184337</v>
      </c>
      <c r="C33" s="25">
        <v>7950</v>
      </c>
      <c r="D33" s="102">
        <v>4.5071348795546156</v>
      </c>
      <c r="E33" s="114">
        <v>0</v>
      </c>
    </row>
    <row r="34" spans="1:5" x14ac:dyDescent="0.2">
      <c r="A34" s="24" t="s">
        <v>106</v>
      </c>
      <c r="B34" s="100">
        <v>49509</v>
      </c>
      <c r="C34" s="25">
        <v>7349</v>
      </c>
      <c r="D34" s="102">
        <v>17.431214421252371</v>
      </c>
      <c r="E34" s="114">
        <v>1</v>
      </c>
    </row>
    <row r="35" spans="1:5" x14ac:dyDescent="0.2">
      <c r="A35" s="24" t="s">
        <v>107</v>
      </c>
      <c r="B35" s="100">
        <v>16981</v>
      </c>
      <c r="C35" s="25">
        <v>154</v>
      </c>
      <c r="D35" s="102">
        <v>0.91519581624769708</v>
      </c>
      <c r="E35" s="114">
        <v>0</v>
      </c>
    </row>
    <row r="36" spans="1:5" x14ac:dyDescent="0.2">
      <c r="A36" s="24" t="s">
        <v>11</v>
      </c>
      <c r="B36" s="100">
        <v>53594</v>
      </c>
      <c r="C36" s="25">
        <v>9187</v>
      </c>
      <c r="D36" s="102">
        <v>20.688179791474319</v>
      </c>
      <c r="E36" s="114">
        <v>0</v>
      </c>
    </row>
    <row r="37" spans="1:5" x14ac:dyDescent="0.2">
      <c r="A37" s="24"/>
      <c r="B37" s="100" t="s">
        <v>242</v>
      </c>
      <c r="C37" s="38"/>
      <c r="D37" s="102"/>
      <c r="E37" s="114"/>
    </row>
    <row r="38" spans="1:5" x14ac:dyDescent="0.2">
      <c r="A38" s="22" t="s">
        <v>108</v>
      </c>
      <c r="B38" s="100" t="s">
        <v>242</v>
      </c>
      <c r="C38" s="38"/>
      <c r="D38" s="102"/>
      <c r="E38" s="114"/>
    </row>
    <row r="39" spans="1:5" x14ac:dyDescent="0.2">
      <c r="A39" s="24" t="s">
        <v>66</v>
      </c>
      <c r="B39" s="109">
        <v>68.72613979332813</v>
      </c>
      <c r="C39" s="110">
        <v>-2.05107515045448</v>
      </c>
      <c r="D39" s="110">
        <v>-2.8979314205618594</v>
      </c>
      <c r="E39" s="114">
        <v>0</v>
      </c>
    </row>
    <row r="40" spans="1:5" x14ac:dyDescent="0.2">
      <c r="A40" s="24" t="s">
        <v>89</v>
      </c>
      <c r="B40" s="109">
        <v>9.6555135815794202</v>
      </c>
      <c r="C40" s="110">
        <v>0.31861963318493736</v>
      </c>
      <c r="D40" s="110">
        <v>3.4124799418946519</v>
      </c>
      <c r="E40" s="114">
        <v>0</v>
      </c>
    </row>
    <row r="41" spans="1:5" ht="22.5" x14ac:dyDescent="0.2">
      <c r="A41" s="24" t="s">
        <v>109</v>
      </c>
      <c r="B41" s="109">
        <v>15.309757950070956</v>
      </c>
      <c r="C41" s="110">
        <v>-1.9264631176815357</v>
      </c>
      <c r="D41" s="110">
        <v>-11.176829944968533</v>
      </c>
      <c r="E41" s="114">
        <v>-1</v>
      </c>
    </row>
    <row r="42" spans="1:5" x14ac:dyDescent="0.2">
      <c r="A42" s="24" t="s">
        <v>110</v>
      </c>
      <c r="B42" s="109">
        <v>25.205122823849212</v>
      </c>
      <c r="C42" s="110">
        <v>-2.4286162539910912</v>
      </c>
      <c r="D42" s="110">
        <v>-8.7885908133894777</v>
      </c>
      <c r="E42" s="114">
        <v>-1</v>
      </c>
    </row>
    <row r="43" spans="1:5" x14ac:dyDescent="0.2">
      <c r="A43" s="24"/>
      <c r="B43" s="100" t="s">
        <v>242</v>
      </c>
      <c r="C43" s="38"/>
      <c r="D43" s="102"/>
      <c r="E43" s="114"/>
    </row>
    <row r="44" spans="1:5" x14ac:dyDescent="0.2">
      <c r="A44" s="96" t="s">
        <v>111</v>
      </c>
      <c r="B44" s="97">
        <v>143459</v>
      </c>
      <c r="C44" s="13">
        <v>12254</v>
      </c>
      <c r="D44" s="98">
        <v>9.3395830951564349</v>
      </c>
      <c r="E44" s="113">
        <v>1</v>
      </c>
    </row>
    <row r="45" spans="1:5" x14ac:dyDescent="0.2">
      <c r="A45" s="99"/>
      <c r="B45" s="100" t="s">
        <v>242</v>
      </c>
      <c r="C45" s="101"/>
      <c r="D45" s="102"/>
      <c r="E45" s="114"/>
    </row>
    <row r="46" spans="1:5" x14ac:dyDescent="0.2">
      <c r="A46" s="108" t="s">
        <v>112</v>
      </c>
      <c r="B46" s="105">
        <v>143459</v>
      </c>
      <c r="C46" s="23">
        <v>12254</v>
      </c>
      <c r="D46" s="106">
        <v>9.3395830951564349</v>
      </c>
      <c r="E46" s="114">
        <v>1</v>
      </c>
    </row>
    <row r="47" spans="1:5" x14ac:dyDescent="0.2">
      <c r="A47" s="107" t="s">
        <v>113</v>
      </c>
      <c r="B47" s="100">
        <v>10070</v>
      </c>
      <c r="C47" s="25">
        <v>-1190</v>
      </c>
      <c r="D47" s="102">
        <v>-10.568383658969804</v>
      </c>
      <c r="E47" s="114">
        <v>0</v>
      </c>
    </row>
    <row r="48" spans="1:5" x14ac:dyDescent="0.2">
      <c r="A48" s="107" t="s">
        <v>114</v>
      </c>
      <c r="B48" s="100">
        <v>133389</v>
      </c>
      <c r="C48" s="25">
        <v>13444</v>
      </c>
      <c r="D48" s="102">
        <v>11.208470549001625</v>
      </c>
      <c r="E48" s="114">
        <v>1</v>
      </c>
    </row>
    <row r="49" spans="1:5" x14ac:dyDescent="0.2">
      <c r="A49" s="107"/>
      <c r="B49" s="100" t="s">
        <v>242</v>
      </c>
      <c r="C49" s="101"/>
      <c r="D49" s="102"/>
      <c r="E49" s="114"/>
    </row>
    <row r="50" spans="1:5" x14ac:dyDescent="0.2">
      <c r="A50" s="108" t="s">
        <v>115</v>
      </c>
      <c r="B50" s="105">
        <v>143459</v>
      </c>
      <c r="C50" s="23">
        <v>12254</v>
      </c>
      <c r="D50" s="106">
        <v>9.3395830951564349</v>
      </c>
      <c r="E50" s="114">
        <v>1</v>
      </c>
    </row>
    <row r="51" spans="1:5" x14ac:dyDescent="0.2">
      <c r="A51" s="107" t="s">
        <v>29</v>
      </c>
      <c r="B51" s="100">
        <v>77374</v>
      </c>
      <c r="C51" s="25">
        <v>12189</v>
      </c>
      <c r="D51" s="102">
        <v>18.699087213315945</v>
      </c>
      <c r="E51" s="114">
        <v>1</v>
      </c>
    </row>
    <row r="52" spans="1:5" x14ac:dyDescent="0.2">
      <c r="A52" s="107" t="s">
        <v>30</v>
      </c>
      <c r="B52" s="100">
        <v>66085</v>
      </c>
      <c r="C52" s="25">
        <v>65</v>
      </c>
      <c r="D52" s="102">
        <v>9.8455013632232649E-2</v>
      </c>
      <c r="E52" s="114">
        <v>0</v>
      </c>
    </row>
    <row r="53" spans="1:5" x14ac:dyDescent="0.2">
      <c r="A53" s="107"/>
      <c r="B53" s="100" t="s">
        <v>242</v>
      </c>
      <c r="C53" s="101"/>
      <c r="D53" s="102"/>
      <c r="E53" s="114"/>
    </row>
    <row r="54" spans="1:5" ht="12.75" x14ac:dyDescent="0.2">
      <c r="A54" s="108" t="s">
        <v>146</v>
      </c>
      <c r="B54" s="105">
        <v>143459</v>
      </c>
      <c r="C54" s="23">
        <v>12254</v>
      </c>
      <c r="D54" s="106">
        <v>9.3395830951564349</v>
      </c>
      <c r="E54" s="114">
        <v>1</v>
      </c>
    </row>
    <row r="55" spans="1:5" x14ac:dyDescent="0.2">
      <c r="A55" s="107" t="s">
        <v>99</v>
      </c>
      <c r="B55" s="100">
        <v>21770</v>
      </c>
      <c r="C55" s="25">
        <v>8096</v>
      </c>
      <c r="D55" s="102">
        <v>59.207254643849637</v>
      </c>
      <c r="E55" s="114">
        <v>1</v>
      </c>
    </row>
    <row r="56" spans="1:5" x14ac:dyDescent="0.2">
      <c r="A56" s="107" t="s">
        <v>100</v>
      </c>
      <c r="B56" s="100">
        <v>56134</v>
      </c>
      <c r="C56" s="25">
        <v>7080</v>
      </c>
      <c r="D56" s="102">
        <v>14.433073755453174</v>
      </c>
      <c r="E56" s="114">
        <v>1</v>
      </c>
    </row>
    <row r="57" spans="1:5" x14ac:dyDescent="0.2">
      <c r="A57" s="107" t="s">
        <v>101</v>
      </c>
      <c r="B57" s="100">
        <v>29680</v>
      </c>
      <c r="C57" s="25">
        <v>-2297</v>
      </c>
      <c r="D57" s="102">
        <v>-7.183287988241549</v>
      </c>
      <c r="E57" s="114">
        <v>0</v>
      </c>
    </row>
    <row r="58" spans="1:5" x14ac:dyDescent="0.2">
      <c r="A58" s="107" t="s">
        <v>102</v>
      </c>
      <c r="B58" s="100">
        <v>35673</v>
      </c>
      <c r="C58" s="25">
        <v>-697</v>
      </c>
      <c r="D58" s="102">
        <v>-1.9164146274401981</v>
      </c>
      <c r="E58" s="114">
        <v>0</v>
      </c>
    </row>
    <row r="59" spans="1:5" x14ac:dyDescent="0.2">
      <c r="A59" s="107" t="s">
        <v>11</v>
      </c>
      <c r="B59" s="100">
        <v>202</v>
      </c>
      <c r="C59" s="25">
        <v>0</v>
      </c>
      <c r="D59" s="42" t="s">
        <v>198</v>
      </c>
      <c r="E59" s="114">
        <v>0</v>
      </c>
    </row>
    <row r="60" spans="1:5" x14ac:dyDescent="0.2">
      <c r="A60" s="107"/>
      <c r="B60" s="111" t="s">
        <v>242</v>
      </c>
      <c r="C60" s="101"/>
      <c r="D60" s="102"/>
      <c r="E60" s="114"/>
    </row>
    <row r="61" spans="1:5" x14ac:dyDescent="0.2">
      <c r="A61" s="108" t="s">
        <v>116</v>
      </c>
      <c r="B61" s="105">
        <v>143459</v>
      </c>
      <c r="C61" s="23">
        <v>12254</v>
      </c>
      <c r="D61" s="106">
        <v>9.3395830951564349</v>
      </c>
      <c r="E61" s="114">
        <v>1</v>
      </c>
    </row>
    <row r="62" spans="1:5" x14ac:dyDescent="0.2">
      <c r="A62" s="107" t="s">
        <v>71</v>
      </c>
      <c r="B62" s="100">
        <v>50379</v>
      </c>
      <c r="C62" s="25">
        <v>3964</v>
      </c>
      <c r="D62" s="102">
        <v>8.5403425616718742</v>
      </c>
      <c r="E62" s="114">
        <v>0</v>
      </c>
    </row>
    <row r="63" spans="1:5" x14ac:dyDescent="0.2">
      <c r="A63" s="107" t="s">
        <v>81</v>
      </c>
      <c r="B63" s="100">
        <v>20765</v>
      </c>
      <c r="C63" s="25">
        <v>-2584</v>
      </c>
      <c r="D63" s="102">
        <v>-11.066855111567946</v>
      </c>
      <c r="E63" s="114">
        <v>0</v>
      </c>
    </row>
    <row r="64" spans="1:5" x14ac:dyDescent="0.2">
      <c r="A64" s="107" t="s">
        <v>4</v>
      </c>
      <c r="B64" s="100">
        <v>13102</v>
      </c>
      <c r="C64" s="25">
        <v>1031</v>
      </c>
      <c r="D64" s="102">
        <v>8.5411316378096256</v>
      </c>
      <c r="E64" s="114">
        <v>0</v>
      </c>
    </row>
    <row r="65" spans="1:5" ht="12.75" x14ac:dyDescent="0.2">
      <c r="A65" s="107" t="s">
        <v>144</v>
      </c>
      <c r="B65" s="100">
        <v>59213</v>
      </c>
      <c r="C65" s="25">
        <v>9843</v>
      </c>
      <c r="D65" s="102">
        <v>19.937208831274052</v>
      </c>
      <c r="E65" s="114">
        <v>1</v>
      </c>
    </row>
    <row r="66" spans="1:5" x14ac:dyDescent="0.2">
      <c r="A66" s="107"/>
      <c r="B66" s="111" t="s">
        <v>242</v>
      </c>
      <c r="C66" s="101"/>
      <c r="D66" s="102"/>
      <c r="E66" s="114"/>
    </row>
    <row r="67" spans="1:5" ht="12.75" x14ac:dyDescent="0.2">
      <c r="A67" s="22" t="s">
        <v>148</v>
      </c>
      <c r="B67" s="105">
        <v>143459</v>
      </c>
      <c r="C67" s="23">
        <v>12254</v>
      </c>
      <c r="D67" s="106">
        <v>9.3395830951564349</v>
      </c>
      <c r="E67" s="114">
        <v>1</v>
      </c>
    </row>
    <row r="68" spans="1:5" x14ac:dyDescent="0.2">
      <c r="A68" s="24" t="s">
        <v>104</v>
      </c>
      <c r="B68" s="100">
        <v>78285</v>
      </c>
      <c r="C68" s="25">
        <v>7268</v>
      </c>
      <c r="D68" s="102">
        <v>10.234169283411013</v>
      </c>
      <c r="E68" s="114">
        <v>1</v>
      </c>
    </row>
    <row r="69" spans="1:5" x14ac:dyDescent="0.2">
      <c r="A69" s="24" t="s">
        <v>105</v>
      </c>
      <c r="B69" s="100">
        <v>38490</v>
      </c>
      <c r="C69" s="25">
        <v>1690</v>
      </c>
      <c r="D69" s="102">
        <v>4.5923913043478262</v>
      </c>
      <c r="E69" s="114">
        <v>0</v>
      </c>
    </row>
    <row r="70" spans="1:5" x14ac:dyDescent="0.2">
      <c r="A70" s="24" t="s">
        <v>106</v>
      </c>
      <c r="B70" s="100">
        <v>18936</v>
      </c>
      <c r="C70" s="25">
        <v>2882</v>
      </c>
      <c r="D70" s="102">
        <v>17.951912296000998</v>
      </c>
      <c r="E70" s="114">
        <v>0</v>
      </c>
    </row>
    <row r="71" spans="1:5" x14ac:dyDescent="0.2">
      <c r="A71" s="24" t="s">
        <v>107</v>
      </c>
      <c r="B71" s="100">
        <v>4227</v>
      </c>
      <c r="C71" s="25">
        <v>-353</v>
      </c>
      <c r="D71" s="102">
        <v>-7.7074235807860259</v>
      </c>
      <c r="E71" s="114">
        <v>0</v>
      </c>
    </row>
    <row r="72" spans="1:5" x14ac:dyDescent="0.2">
      <c r="A72" s="24" t="s">
        <v>11</v>
      </c>
      <c r="B72" s="100">
        <v>3521</v>
      </c>
      <c r="C72" s="25">
        <v>767</v>
      </c>
      <c r="D72" s="102">
        <v>27.850399419026871</v>
      </c>
      <c r="E72" s="114">
        <v>0</v>
      </c>
    </row>
    <row r="73" spans="1:5" x14ac:dyDescent="0.2">
      <c r="A73" s="24"/>
      <c r="B73" s="111" t="s">
        <v>242</v>
      </c>
      <c r="C73" s="38"/>
      <c r="D73" s="102"/>
      <c r="E73" s="114"/>
    </row>
    <row r="74" spans="1:5" x14ac:dyDescent="0.2">
      <c r="A74" s="22" t="s">
        <v>117</v>
      </c>
      <c r="B74" s="100" t="s">
        <v>242</v>
      </c>
      <c r="C74" s="38"/>
      <c r="D74" s="102"/>
      <c r="E74" s="114"/>
    </row>
    <row r="75" spans="1:5" x14ac:dyDescent="0.2">
      <c r="A75" s="24" t="s">
        <v>66</v>
      </c>
      <c r="B75" s="109">
        <v>46.065426358750585</v>
      </c>
      <c r="C75" s="110">
        <v>-4.2527779779743824</v>
      </c>
      <c r="D75" s="110">
        <v>-8.4517681702533913</v>
      </c>
      <c r="E75" s="114">
        <v>-1</v>
      </c>
    </row>
    <row r="76" spans="1:5" x14ac:dyDescent="0.2">
      <c r="A76" s="24" t="s">
        <v>89</v>
      </c>
      <c r="B76" s="109">
        <v>18.235175206853526</v>
      </c>
      <c r="C76" s="110">
        <v>3.6435056820640739</v>
      </c>
      <c r="D76" s="110">
        <v>24.969765631507798</v>
      </c>
      <c r="E76" s="114">
        <v>1</v>
      </c>
    </row>
    <row r="77" spans="1:5" ht="22.5" x14ac:dyDescent="0.2">
      <c r="A77" s="24" t="s">
        <v>109</v>
      </c>
      <c r="B77" s="109">
        <v>26.719132295638477</v>
      </c>
      <c r="C77" s="110">
        <v>-3.0076311661198396</v>
      </c>
      <c r="D77" s="110">
        <v>-10.117587035631965</v>
      </c>
      <c r="E77" s="114">
        <v>0</v>
      </c>
    </row>
    <row r="78" spans="1:5" ht="12" thickBot="1" x14ac:dyDescent="0.25">
      <c r="A78" s="115" t="s">
        <v>110</v>
      </c>
      <c r="B78" s="112">
        <v>24.866338117510928</v>
      </c>
      <c r="C78" s="110">
        <v>-2.8536420661710977</v>
      </c>
      <c r="D78" s="110">
        <v>-10.2945314075331</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75" customHeight="1" x14ac:dyDescent="0.2">
      <c r="A82" s="179" t="s">
        <v>235</v>
      </c>
      <c r="B82" s="179"/>
      <c r="C82" s="179"/>
      <c r="D82" s="179"/>
      <c r="E82" s="179"/>
    </row>
    <row r="83" spans="1:5" ht="12.75" customHeight="1" x14ac:dyDescent="0.2">
      <c r="A83" s="173" t="s">
        <v>77</v>
      </c>
      <c r="B83" s="173"/>
      <c r="C83" s="173"/>
      <c r="D83" s="173"/>
      <c r="E83" s="173"/>
    </row>
    <row r="84" spans="1:5" x14ac:dyDescent="0.2">
      <c r="A84" s="164" t="s">
        <v>239</v>
      </c>
      <c r="B84" s="164"/>
      <c r="C84" s="164"/>
      <c r="D84" s="164"/>
      <c r="E84" s="164"/>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72" t="s">
        <v>129</v>
      </c>
      <c r="B1" s="172"/>
      <c r="C1" s="172"/>
      <c r="D1" s="172"/>
      <c r="E1" s="172"/>
    </row>
    <row r="2" spans="1:5" ht="12.75" x14ac:dyDescent="0.2">
      <c r="A2" s="172" t="s">
        <v>190</v>
      </c>
      <c r="B2" s="172"/>
      <c r="C2" s="172"/>
      <c r="D2" s="172"/>
      <c r="E2" s="172"/>
    </row>
    <row r="3" spans="1:5" ht="12" thickBot="1" x14ac:dyDescent="0.25">
      <c r="A3" s="158" t="s">
        <v>238</v>
      </c>
      <c r="B3" s="158"/>
      <c r="C3" s="158"/>
      <c r="D3" s="158"/>
      <c r="E3" s="158"/>
    </row>
    <row r="4" spans="1:5" ht="15" customHeight="1" x14ac:dyDescent="0.2">
      <c r="A4" s="166" t="s">
        <v>92</v>
      </c>
      <c r="B4" s="3" t="s">
        <v>240</v>
      </c>
      <c r="C4" s="165" t="s">
        <v>90</v>
      </c>
      <c r="D4" s="165"/>
      <c r="E4" s="161" t="s">
        <v>121</v>
      </c>
    </row>
    <row r="5" spans="1:5" ht="12" thickBot="1" x14ac:dyDescent="0.25">
      <c r="A5" s="167"/>
      <c r="B5" s="6" t="s">
        <v>241</v>
      </c>
      <c r="C5" s="6" t="s">
        <v>64</v>
      </c>
      <c r="D5" s="6" t="s">
        <v>63</v>
      </c>
      <c r="E5" s="162"/>
    </row>
    <row r="6" spans="1:5" x14ac:dyDescent="0.2">
      <c r="A6" s="118"/>
    </row>
    <row r="7" spans="1:5" x14ac:dyDescent="0.2">
      <c r="A7" s="96" t="s">
        <v>93</v>
      </c>
      <c r="B7" s="97">
        <v>971469</v>
      </c>
      <c r="C7" s="13">
        <v>9727</v>
      </c>
      <c r="D7" s="98">
        <v>1.0113939081375254</v>
      </c>
      <c r="E7" s="113">
        <v>0</v>
      </c>
    </row>
    <row r="8" spans="1:5" x14ac:dyDescent="0.2">
      <c r="A8" s="99"/>
      <c r="B8" s="100" t="s">
        <v>242</v>
      </c>
      <c r="C8" s="101"/>
      <c r="D8" s="102"/>
      <c r="E8" s="114"/>
    </row>
    <row r="9" spans="1:5" x14ac:dyDescent="0.2">
      <c r="A9" s="104" t="s">
        <v>94</v>
      </c>
      <c r="B9" s="105">
        <v>971469</v>
      </c>
      <c r="C9" s="23">
        <v>9727</v>
      </c>
      <c r="D9" s="106">
        <v>1.0113939081375254</v>
      </c>
      <c r="E9" s="114">
        <v>0</v>
      </c>
    </row>
    <row r="10" spans="1:5" x14ac:dyDescent="0.2">
      <c r="A10" s="107" t="s">
        <v>95</v>
      </c>
      <c r="B10" s="100">
        <v>879994</v>
      </c>
      <c r="C10" s="25">
        <v>3999</v>
      </c>
      <c r="D10" s="102">
        <v>0.45650945496264245</v>
      </c>
      <c r="E10" s="114">
        <v>0</v>
      </c>
    </row>
    <row r="11" spans="1:5" x14ac:dyDescent="0.2">
      <c r="A11" s="107" t="s">
        <v>96</v>
      </c>
      <c r="B11" s="100">
        <v>50630</v>
      </c>
      <c r="C11" s="25">
        <v>-16</v>
      </c>
      <c r="D11" s="102">
        <v>-3.1591833511037393E-2</v>
      </c>
      <c r="E11" s="114">
        <v>0</v>
      </c>
    </row>
    <row r="12" spans="1:5" x14ac:dyDescent="0.2">
      <c r="A12" s="107" t="s">
        <v>97</v>
      </c>
      <c r="B12" s="100">
        <v>40845</v>
      </c>
      <c r="C12" s="25">
        <v>5744</v>
      </c>
      <c r="D12" s="102">
        <v>16.364206147972993</v>
      </c>
      <c r="E12" s="114">
        <v>0</v>
      </c>
    </row>
    <row r="13" spans="1:5" x14ac:dyDescent="0.2">
      <c r="A13" s="107"/>
      <c r="B13" s="100" t="s">
        <v>242</v>
      </c>
      <c r="C13" s="101"/>
      <c r="D13" s="102"/>
      <c r="E13" s="114"/>
    </row>
    <row r="14" spans="1:5" x14ac:dyDescent="0.2">
      <c r="A14" s="104" t="s">
        <v>98</v>
      </c>
      <c r="B14" s="105">
        <v>971469</v>
      </c>
      <c r="C14" s="23">
        <v>9727</v>
      </c>
      <c r="D14" s="106">
        <v>1.0113939081375254</v>
      </c>
      <c r="E14" s="114">
        <v>0</v>
      </c>
    </row>
    <row r="15" spans="1:5" x14ac:dyDescent="0.2">
      <c r="A15" s="107" t="s">
        <v>29</v>
      </c>
      <c r="B15" s="100">
        <v>180184</v>
      </c>
      <c r="C15" s="25">
        <v>22543</v>
      </c>
      <c r="D15" s="102">
        <v>14.300213776872766</v>
      </c>
      <c r="E15" s="114">
        <v>1</v>
      </c>
    </row>
    <row r="16" spans="1:5" x14ac:dyDescent="0.2">
      <c r="A16" s="107" t="s">
        <v>30</v>
      </c>
      <c r="B16" s="100">
        <v>791285</v>
      </c>
      <c r="C16" s="25">
        <v>-12816</v>
      </c>
      <c r="D16" s="102">
        <v>-1.5938296308548303</v>
      </c>
      <c r="E16" s="114">
        <v>0</v>
      </c>
    </row>
    <row r="17" spans="1:5" x14ac:dyDescent="0.2">
      <c r="A17" s="107"/>
      <c r="B17" s="100" t="s">
        <v>242</v>
      </c>
      <c r="C17" s="101"/>
      <c r="D17" s="102"/>
      <c r="E17" s="114"/>
    </row>
    <row r="18" spans="1:5" ht="12.75" x14ac:dyDescent="0.2">
      <c r="A18" s="108" t="s">
        <v>143</v>
      </c>
      <c r="B18" s="105">
        <v>971469</v>
      </c>
      <c r="C18" s="23">
        <v>9727</v>
      </c>
      <c r="D18" s="106">
        <v>1.0113939081375254</v>
      </c>
      <c r="E18" s="114">
        <v>0</v>
      </c>
    </row>
    <row r="19" spans="1:5" x14ac:dyDescent="0.2">
      <c r="A19" s="107" t="s">
        <v>99</v>
      </c>
      <c r="B19" s="100">
        <v>23228</v>
      </c>
      <c r="C19" s="25">
        <v>5360</v>
      </c>
      <c r="D19" s="102">
        <v>29.997761361092458</v>
      </c>
      <c r="E19" s="114">
        <v>1</v>
      </c>
    </row>
    <row r="20" spans="1:5" x14ac:dyDescent="0.2">
      <c r="A20" s="107" t="s">
        <v>100</v>
      </c>
      <c r="B20" s="100">
        <v>116944</v>
      </c>
      <c r="C20" s="25">
        <v>21438</v>
      </c>
      <c r="D20" s="102">
        <v>22.446757271794443</v>
      </c>
      <c r="E20" s="114">
        <v>1</v>
      </c>
    </row>
    <row r="21" spans="1:5" x14ac:dyDescent="0.2">
      <c r="A21" s="107" t="s">
        <v>101</v>
      </c>
      <c r="B21" s="100">
        <v>525731</v>
      </c>
      <c r="C21" s="25">
        <v>17991</v>
      </c>
      <c r="D21" s="102">
        <v>3.5433489581281759</v>
      </c>
      <c r="E21" s="114">
        <v>0</v>
      </c>
    </row>
    <row r="22" spans="1:5" x14ac:dyDescent="0.2">
      <c r="A22" s="107" t="s">
        <v>102</v>
      </c>
      <c r="B22" s="100">
        <v>305364</v>
      </c>
      <c r="C22" s="25">
        <v>-34755</v>
      </c>
      <c r="D22" s="102">
        <v>-10.218482354705264</v>
      </c>
      <c r="E22" s="114">
        <v>-1</v>
      </c>
    </row>
    <row r="23" spans="1:5" x14ac:dyDescent="0.2">
      <c r="A23" s="107" t="s">
        <v>11</v>
      </c>
      <c r="B23" s="100">
        <v>202</v>
      </c>
      <c r="C23" s="25" t="s">
        <v>198</v>
      </c>
      <c r="D23" s="42" t="s">
        <v>198</v>
      </c>
      <c r="E23" s="114">
        <v>0</v>
      </c>
    </row>
    <row r="24" spans="1:5" x14ac:dyDescent="0.2">
      <c r="A24" s="107"/>
      <c r="B24" s="100" t="s">
        <v>242</v>
      </c>
      <c r="C24" s="101"/>
      <c r="D24" s="102"/>
      <c r="E24" s="114"/>
    </row>
    <row r="25" spans="1:5" x14ac:dyDescent="0.2">
      <c r="A25" s="108" t="s">
        <v>103</v>
      </c>
      <c r="B25" s="105">
        <v>971469</v>
      </c>
      <c r="C25" s="23">
        <v>9727</v>
      </c>
      <c r="D25" s="106">
        <v>1.0113939081375254</v>
      </c>
      <c r="E25" s="114">
        <v>0</v>
      </c>
    </row>
    <row r="26" spans="1:5" x14ac:dyDescent="0.2">
      <c r="A26" s="107" t="s">
        <v>81</v>
      </c>
      <c r="B26" s="100">
        <v>147994</v>
      </c>
      <c r="C26" s="25">
        <v>-24240</v>
      </c>
      <c r="D26" s="102">
        <v>-14.073876238141134</v>
      </c>
      <c r="E26" s="114">
        <v>-1</v>
      </c>
    </row>
    <row r="27" spans="1:5" x14ac:dyDescent="0.2">
      <c r="A27" s="107" t="s">
        <v>71</v>
      </c>
      <c r="B27" s="100">
        <v>167511</v>
      </c>
      <c r="C27" s="25">
        <v>5946</v>
      </c>
      <c r="D27" s="102">
        <v>3.6802525299415101</v>
      </c>
      <c r="E27" s="114">
        <v>0</v>
      </c>
    </row>
    <row r="28" spans="1:5" x14ac:dyDescent="0.2">
      <c r="A28" s="107" t="s">
        <v>4</v>
      </c>
      <c r="B28" s="100">
        <v>130698</v>
      </c>
      <c r="C28" s="25">
        <v>11485</v>
      </c>
      <c r="D28" s="102">
        <v>9.6340164243832476</v>
      </c>
      <c r="E28" s="114">
        <v>0</v>
      </c>
    </row>
    <row r="29" spans="1:5" ht="12.75" x14ac:dyDescent="0.2">
      <c r="A29" s="107" t="s">
        <v>144</v>
      </c>
      <c r="B29" s="100">
        <v>525266</v>
      </c>
      <c r="C29" s="25">
        <v>16536</v>
      </c>
      <c r="D29" s="102">
        <v>3.2504471920272051</v>
      </c>
      <c r="E29" s="114">
        <v>0</v>
      </c>
    </row>
    <row r="30" spans="1:5" x14ac:dyDescent="0.2">
      <c r="A30" s="107"/>
      <c r="B30" s="100" t="s">
        <v>242</v>
      </c>
      <c r="C30" s="101"/>
      <c r="D30" s="102"/>
      <c r="E30" s="114"/>
    </row>
    <row r="31" spans="1:5" ht="12.75" x14ac:dyDescent="0.2">
      <c r="A31" s="22" t="s">
        <v>145</v>
      </c>
      <c r="B31" s="105">
        <v>971469</v>
      </c>
      <c r="C31" s="23">
        <v>9727</v>
      </c>
      <c r="D31" s="106">
        <v>1.0113939081375254</v>
      </c>
      <c r="E31" s="114">
        <v>0</v>
      </c>
    </row>
    <row r="32" spans="1:5" x14ac:dyDescent="0.2">
      <c r="A32" s="24" t="s">
        <v>104</v>
      </c>
      <c r="B32" s="100">
        <v>142556</v>
      </c>
      <c r="C32" s="25">
        <v>-7601</v>
      </c>
      <c r="D32" s="102">
        <v>-5.0620350699601087</v>
      </c>
      <c r="E32" s="114">
        <v>0</v>
      </c>
    </row>
    <row r="33" spans="1:5" x14ac:dyDescent="0.2">
      <c r="A33" s="24" t="s">
        <v>105</v>
      </c>
      <c r="B33" s="100">
        <v>479355</v>
      </c>
      <c r="C33" s="25">
        <v>-27630</v>
      </c>
      <c r="D33" s="102">
        <v>-5.4498653806325636</v>
      </c>
      <c r="E33" s="114">
        <v>0</v>
      </c>
    </row>
    <row r="34" spans="1:5" x14ac:dyDescent="0.2">
      <c r="A34" s="24" t="s">
        <v>106</v>
      </c>
      <c r="B34" s="100">
        <v>181202</v>
      </c>
      <c r="C34" s="25">
        <v>25379</v>
      </c>
      <c r="D34" s="102">
        <v>16.287069302991213</v>
      </c>
      <c r="E34" s="114">
        <v>1</v>
      </c>
    </row>
    <row r="35" spans="1:5" x14ac:dyDescent="0.2">
      <c r="A35" s="24" t="s">
        <v>107</v>
      </c>
      <c r="B35" s="100">
        <v>62764</v>
      </c>
      <c r="C35" s="25">
        <v>2037</v>
      </c>
      <c r="D35" s="102">
        <v>3.3543563818400379</v>
      </c>
      <c r="E35" s="114">
        <v>0</v>
      </c>
    </row>
    <row r="36" spans="1:5" x14ac:dyDescent="0.2">
      <c r="A36" s="24" t="s">
        <v>11</v>
      </c>
      <c r="B36" s="100">
        <v>105592</v>
      </c>
      <c r="C36" s="25">
        <v>17542</v>
      </c>
      <c r="D36" s="102">
        <v>19.92277115275412</v>
      </c>
      <c r="E36" s="114">
        <v>0</v>
      </c>
    </row>
    <row r="37" spans="1:5" x14ac:dyDescent="0.2">
      <c r="A37" s="24"/>
      <c r="B37" s="100" t="s">
        <v>242</v>
      </c>
      <c r="C37" s="38"/>
      <c r="D37" s="102"/>
      <c r="E37" s="114"/>
    </row>
    <row r="38" spans="1:5" x14ac:dyDescent="0.2">
      <c r="A38" s="22" t="s">
        <v>108</v>
      </c>
      <c r="B38" s="100" t="s">
        <v>242</v>
      </c>
      <c r="C38" s="38"/>
      <c r="D38" s="102"/>
      <c r="E38" s="114"/>
    </row>
    <row r="39" spans="1:5" x14ac:dyDescent="0.2">
      <c r="A39" s="24" t="s">
        <v>66</v>
      </c>
      <c r="B39" s="109">
        <v>81.452418965504819</v>
      </c>
      <c r="C39" s="110">
        <v>-2.1563867225071505</v>
      </c>
      <c r="D39" s="110">
        <v>-2.5791382914303949</v>
      </c>
      <c r="E39" s="114">
        <v>-1</v>
      </c>
    </row>
    <row r="40" spans="1:5" x14ac:dyDescent="0.2">
      <c r="A40" s="24" t="s">
        <v>89</v>
      </c>
      <c r="B40" s="109">
        <v>3.8627068902867721</v>
      </c>
      <c r="C40" s="110">
        <v>0.15672337287773752</v>
      </c>
      <c r="D40" s="110">
        <v>4.2289279523646552</v>
      </c>
      <c r="E40" s="114">
        <v>0</v>
      </c>
    </row>
    <row r="41" spans="1:5" ht="22.5" x14ac:dyDescent="0.2">
      <c r="A41" s="24" t="s">
        <v>109</v>
      </c>
      <c r="B41" s="109">
        <v>12.152935399894387</v>
      </c>
      <c r="C41" s="110">
        <v>-1.1600944979368393</v>
      </c>
      <c r="D41" s="110">
        <v>-8.713978011315259</v>
      </c>
      <c r="E41" s="114">
        <v>0</v>
      </c>
    </row>
    <row r="42" spans="1:5" x14ac:dyDescent="0.2">
      <c r="A42" s="24" t="s">
        <v>110</v>
      </c>
      <c r="B42" s="109">
        <v>31.433221235057424</v>
      </c>
      <c r="C42" s="110">
        <v>-3.9316687250358271</v>
      </c>
      <c r="D42" s="110">
        <v>-11.117435200483966</v>
      </c>
      <c r="E42" s="114">
        <v>-1</v>
      </c>
    </row>
    <row r="43" spans="1:5" x14ac:dyDescent="0.2">
      <c r="A43" s="24"/>
      <c r="B43" s="100" t="s">
        <v>242</v>
      </c>
      <c r="C43" s="38"/>
      <c r="D43" s="102"/>
      <c r="E43" s="114"/>
    </row>
    <row r="44" spans="1:5" x14ac:dyDescent="0.2">
      <c r="A44" s="96" t="s">
        <v>111</v>
      </c>
      <c r="B44" s="97">
        <v>340220</v>
      </c>
      <c r="C44" s="13">
        <v>28763</v>
      </c>
      <c r="D44" s="98">
        <v>9.2349826781867161</v>
      </c>
      <c r="E44" s="113">
        <v>1</v>
      </c>
    </row>
    <row r="45" spans="1:5" x14ac:dyDescent="0.2">
      <c r="A45" s="99"/>
      <c r="B45" s="100" t="s">
        <v>242</v>
      </c>
      <c r="C45" s="101"/>
      <c r="D45" s="102"/>
      <c r="E45" s="114"/>
    </row>
    <row r="46" spans="1:5" x14ac:dyDescent="0.2">
      <c r="A46" s="108" t="s">
        <v>112</v>
      </c>
      <c r="B46" s="105">
        <v>340220</v>
      </c>
      <c r="C46" s="23">
        <v>28763</v>
      </c>
      <c r="D46" s="106">
        <v>9.2349826781867161</v>
      </c>
      <c r="E46" s="114">
        <v>1</v>
      </c>
    </row>
    <row r="47" spans="1:5" x14ac:dyDescent="0.2">
      <c r="A47" s="107" t="s">
        <v>113</v>
      </c>
      <c r="B47" s="100">
        <v>27838</v>
      </c>
      <c r="C47" s="25">
        <v>-10632</v>
      </c>
      <c r="D47" s="102">
        <v>-27.637119833636596</v>
      </c>
      <c r="E47" s="114">
        <v>-1</v>
      </c>
    </row>
    <row r="48" spans="1:5" x14ac:dyDescent="0.2">
      <c r="A48" s="107" t="s">
        <v>114</v>
      </c>
      <c r="B48" s="100">
        <v>312382</v>
      </c>
      <c r="C48" s="25">
        <v>39395</v>
      </c>
      <c r="D48" s="102">
        <v>14.431090125170796</v>
      </c>
      <c r="E48" s="114">
        <v>1</v>
      </c>
    </row>
    <row r="49" spans="1:5" x14ac:dyDescent="0.2">
      <c r="A49" s="107"/>
      <c r="B49" s="100" t="s">
        <v>242</v>
      </c>
      <c r="C49" s="101"/>
      <c r="D49" s="102"/>
      <c r="E49" s="114"/>
    </row>
    <row r="50" spans="1:5" x14ac:dyDescent="0.2">
      <c r="A50" s="108" t="s">
        <v>115</v>
      </c>
      <c r="B50" s="105">
        <v>340220</v>
      </c>
      <c r="C50" s="23">
        <v>28763</v>
      </c>
      <c r="D50" s="106">
        <v>9.2349826781867161</v>
      </c>
      <c r="E50" s="114">
        <v>1</v>
      </c>
    </row>
    <row r="51" spans="1:5" x14ac:dyDescent="0.2">
      <c r="A51" s="107" t="s">
        <v>29</v>
      </c>
      <c r="B51" s="100">
        <v>170329</v>
      </c>
      <c r="C51" s="25">
        <v>20204</v>
      </c>
      <c r="D51" s="102">
        <v>13.458118234804331</v>
      </c>
      <c r="E51" s="114">
        <v>1</v>
      </c>
    </row>
    <row r="52" spans="1:5" x14ac:dyDescent="0.2">
      <c r="A52" s="107" t="s">
        <v>30</v>
      </c>
      <c r="B52" s="100">
        <v>169891</v>
      </c>
      <c r="C52" s="25">
        <v>8559</v>
      </c>
      <c r="D52" s="102">
        <v>5.3052091339597842</v>
      </c>
      <c r="E52" s="114">
        <v>0</v>
      </c>
    </row>
    <row r="53" spans="1:5" x14ac:dyDescent="0.2">
      <c r="A53" s="107"/>
      <c r="B53" s="100" t="s">
        <v>242</v>
      </c>
      <c r="C53" s="101"/>
      <c r="D53" s="102"/>
      <c r="E53" s="114"/>
    </row>
    <row r="54" spans="1:5" ht="12.75" x14ac:dyDescent="0.2">
      <c r="A54" s="108" t="s">
        <v>146</v>
      </c>
      <c r="B54" s="105">
        <v>340220</v>
      </c>
      <c r="C54" s="23">
        <v>28763</v>
      </c>
      <c r="D54" s="106">
        <v>9.2349826781867161</v>
      </c>
      <c r="E54" s="114">
        <v>1</v>
      </c>
    </row>
    <row r="55" spans="1:5" x14ac:dyDescent="0.2">
      <c r="A55" s="107" t="s">
        <v>99</v>
      </c>
      <c r="B55" s="100">
        <v>22134</v>
      </c>
      <c r="C55" s="25">
        <v>-3786</v>
      </c>
      <c r="D55" s="102">
        <v>-14.606481481481481</v>
      </c>
      <c r="E55" s="114">
        <v>0</v>
      </c>
    </row>
    <row r="56" spans="1:5" x14ac:dyDescent="0.2">
      <c r="A56" s="107" t="s">
        <v>100</v>
      </c>
      <c r="B56" s="100">
        <v>105531</v>
      </c>
      <c r="C56" s="25">
        <v>18374</v>
      </c>
      <c r="D56" s="102">
        <v>21.081496609566646</v>
      </c>
      <c r="E56" s="114">
        <v>1</v>
      </c>
    </row>
    <row r="57" spans="1:5" x14ac:dyDescent="0.2">
      <c r="A57" s="107" t="s">
        <v>101</v>
      </c>
      <c r="B57" s="100">
        <v>93566</v>
      </c>
      <c r="C57" s="25">
        <v>9847</v>
      </c>
      <c r="D57" s="102">
        <v>11.761965623096311</v>
      </c>
      <c r="E57" s="114">
        <v>0</v>
      </c>
    </row>
    <row r="58" spans="1:5" x14ac:dyDescent="0.2">
      <c r="A58" s="107" t="s">
        <v>102</v>
      </c>
      <c r="B58" s="100">
        <v>118693</v>
      </c>
      <c r="C58" s="25">
        <v>4162</v>
      </c>
      <c r="D58" s="102">
        <v>3.6339506334529514</v>
      </c>
      <c r="E58" s="114">
        <v>0</v>
      </c>
    </row>
    <row r="59" spans="1:5" x14ac:dyDescent="0.2">
      <c r="A59" s="107" t="s">
        <v>11</v>
      </c>
      <c r="B59" s="100">
        <v>296</v>
      </c>
      <c r="C59" s="25">
        <v>0</v>
      </c>
      <c r="D59" s="42" t="s">
        <v>198</v>
      </c>
      <c r="E59" s="114">
        <v>0</v>
      </c>
    </row>
    <row r="60" spans="1:5" x14ac:dyDescent="0.2">
      <c r="A60" s="107"/>
      <c r="B60" s="111" t="s">
        <v>242</v>
      </c>
      <c r="C60" s="101"/>
      <c r="D60" s="102"/>
      <c r="E60" s="114"/>
    </row>
    <row r="61" spans="1:5" x14ac:dyDescent="0.2">
      <c r="A61" s="108" t="s">
        <v>116</v>
      </c>
      <c r="B61" s="105">
        <v>340220</v>
      </c>
      <c r="C61" s="23">
        <v>28763</v>
      </c>
      <c r="D61" s="106">
        <v>9.2349826781867161</v>
      </c>
      <c r="E61" s="114">
        <v>1</v>
      </c>
    </row>
    <row r="62" spans="1:5" x14ac:dyDescent="0.2">
      <c r="A62" s="107" t="s">
        <v>81</v>
      </c>
      <c r="B62" s="100">
        <v>61360</v>
      </c>
      <c r="C62" s="25">
        <v>2068</v>
      </c>
      <c r="D62" s="102">
        <v>3.4878229778047629</v>
      </c>
      <c r="E62" s="114">
        <v>0</v>
      </c>
    </row>
    <row r="63" spans="1:5" x14ac:dyDescent="0.2">
      <c r="A63" s="107" t="s">
        <v>71</v>
      </c>
      <c r="B63" s="100">
        <v>59401</v>
      </c>
      <c r="C63" s="25">
        <v>-6</v>
      </c>
      <c r="D63" s="102">
        <v>-1.0099819886545356E-2</v>
      </c>
      <c r="E63" s="114">
        <v>0</v>
      </c>
    </row>
    <row r="64" spans="1:5" x14ac:dyDescent="0.2">
      <c r="A64" s="107" t="s">
        <v>5</v>
      </c>
      <c r="B64" s="100">
        <v>57031</v>
      </c>
      <c r="C64" s="25">
        <v>17578</v>
      </c>
      <c r="D64" s="102">
        <v>44.554279775935925</v>
      </c>
      <c r="E64" s="114">
        <v>1</v>
      </c>
    </row>
    <row r="65" spans="1:5" ht="12.75" x14ac:dyDescent="0.2">
      <c r="A65" s="107" t="s">
        <v>144</v>
      </c>
      <c r="B65" s="100">
        <v>162428</v>
      </c>
      <c r="C65" s="25">
        <v>9123</v>
      </c>
      <c r="D65" s="102">
        <v>5.950882228237826</v>
      </c>
      <c r="E65" s="114">
        <v>0</v>
      </c>
    </row>
    <row r="66" spans="1:5" x14ac:dyDescent="0.2">
      <c r="A66" s="107"/>
      <c r="B66" s="111" t="s">
        <v>242</v>
      </c>
      <c r="C66" s="101"/>
      <c r="D66" s="102"/>
      <c r="E66" s="114"/>
    </row>
    <row r="67" spans="1:5" ht="12.75" x14ac:dyDescent="0.2">
      <c r="A67" s="22" t="s">
        <v>148</v>
      </c>
      <c r="B67" s="105">
        <v>340220</v>
      </c>
      <c r="C67" s="23">
        <v>28763</v>
      </c>
      <c r="D67" s="106">
        <v>9.2349826781867161</v>
      </c>
      <c r="E67" s="114">
        <v>1</v>
      </c>
    </row>
    <row r="68" spans="1:5" x14ac:dyDescent="0.2">
      <c r="A68" s="24" t="s">
        <v>104</v>
      </c>
      <c r="B68" s="100">
        <v>152261</v>
      </c>
      <c r="C68" s="25">
        <v>14589</v>
      </c>
      <c r="D68" s="102">
        <v>10.596926027078855</v>
      </c>
      <c r="E68" s="114">
        <v>0</v>
      </c>
    </row>
    <row r="69" spans="1:5" x14ac:dyDescent="0.2">
      <c r="A69" s="24" t="s">
        <v>105</v>
      </c>
      <c r="B69" s="100">
        <v>113780</v>
      </c>
      <c r="C69" s="25">
        <v>16748</v>
      </c>
      <c r="D69" s="102">
        <v>17.260285266716135</v>
      </c>
      <c r="E69" s="114">
        <v>1</v>
      </c>
    </row>
    <row r="70" spans="1:5" x14ac:dyDescent="0.2">
      <c r="A70" s="24" t="s">
        <v>106</v>
      </c>
      <c r="B70" s="100">
        <v>50698</v>
      </c>
      <c r="C70" s="25">
        <v>-2558</v>
      </c>
      <c r="D70" s="102">
        <v>-4.803214661258826</v>
      </c>
      <c r="E70" s="114">
        <v>0</v>
      </c>
    </row>
    <row r="71" spans="1:5" x14ac:dyDescent="0.2">
      <c r="A71" s="24" t="s">
        <v>107</v>
      </c>
      <c r="B71" s="100">
        <v>14960</v>
      </c>
      <c r="C71" s="25">
        <v>1596</v>
      </c>
      <c r="D71" s="102">
        <v>11.942532175995211</v>
      </c>
      <c r="E71" s="114">
        <v>0</v>
      </c>
    </row>
    <row r="72" spans="1:5" x14ac:dyDescent="0.2">
      <c r="A72" s="24" t="s">
        <v>11</v>
      </c>
      <c r="B72" s="100">
        <v>8521</v>
      </c>
      <c r="C72" s="25">
        <v>-1612</v>
      </c>
      <c r="D72" s="102">
        <v>-15.908418040067108</v>
      </c>
      <c r="E72" s="114">
        <v>0</v>
      </c>
    </row>
    <row r="73" spans="1:5" x14ac:dyDescent="0.2">
      <c r="A73" s="24"/>
      <c r="B73" s="111" t="s">
        <v>242</v>
      </c>
      <c r="C73" s="38"/>
      <c r="D73" s="102"/>
      <c r="E73" s="114"/>
    </row>
    <row r="74" spans="1:5" x14ac:dyDescent="0.2">
      <c r="A74" s="22" t="s">
        <v>117</v>
      </c>
      <c r="B74" s="100" t="s">
        <v>242</v>
      </c>
      <c r="C74" s="38"/>
      <c r="D74" s="102"/>
      <c r="E74" s="114"/>
    </row>
    <row r="75" spans="1:5" x14ac:dyDescent="0.2">
      <c r="A75" s="24" t="s">
        <v>66</v>
      </c>
      <c r="B75" s="109">
        <v>49.935629886544</v>
      </c>
      <c r="C75" s="110">
        <v>-1.8634948722509606</v>
      </c>
      <c r="D75" s="110">
        <v>-3.5975412343903708</v>
      </c>
      <c r="E75" s="114">
        <v>0</v>
      </c>
    </row>
    <row r="76" spans="1:5" x14ac:dyDescent="0.2">
      <c r="A76" s="24" t="s">
        <v>89</v>
      </c>
      <c r="B76" s="109">
        <v>12.505437657986009</v>
      </c>
      <c r="C76" s="110">
        <v>2.8145332955860631</v>
      </c>
      <c r="D76" s="110">
        <v>29.04304067333759</v>
      </c>
      <c r="E76" s="114">
        <v>1</v>
      </c>
    </row>
    <row r="77" spans="1:5" ht="27" customHeight="1" x14ac:dyDescent="0.2">
      <c r="A77" s="24" t="s">
        <v>109</v>
      </c>
      <c r="B77" s="109">
        <v>30.171653635882663</v>
      </c>
      <c r="C77" s="110">
        <v>0.32515797195473795</v>
      </c>
      <c r="D77" s="110">
        <v>1.0894343363322199</v>
      </c>
      <c r="E77" s="114">
        <v>0</v>
      </c>
    </row>
    <row r="78" spans="1:5" ht="12" thickBot="1" x14ac:dyDescent="0.25">
      <c r="A78" s="115" t="s">
        <v>110</v>
      </c>
      <c r="B78" s="112">
        <v>34.887131855857973</v>
      </c>
      <c r="C78" s="110">
        <v>-1.8855205488078397</v>
      </c>
      <c r="D78" s="110">
        <v>-5.1275076055394901</v>
      </c>
      <c r="E78" s="116">
        <v>0</v>
      </c>
    </row>
    <row r="79" spans="1:5" ht="12.75" customHeight="1" x14ac:dyDescent="0.2">
      <c r="A79" s="174" t="s">
        <v>118</v>
      </c>
      <c r="B79" s="174"/>
      <c r="C79" s="174"/>
      <c r="D79" s="174"/>
      <c r="E79" s="174"/>
    </row>
    <row r="80" spans="1:5" x14ac:dyDescent="0.2">
      <c r="A80" s="175" t="s">
        <v>119</v>
      </c>
      <c r="B80" s="175"/>
      <c r="C80" s="175"/>
      <c r="D80" s="175"/>
      <c r="E80" s="175"/>
    </row>
    <row r="81" spans="1:5" x14ac:dyDescent="0.2">
      <c r="A81" s="176" t="s">
        <v>120</v>
      </c>
      <c r="B81" s="176"/>
      <c r="C81" s="176"/>
      <c r="D81" s="176"/>
      <c r="E81" s="176"/>
    </row>
    <row r="82" spans="1:5" ht="36.75" customHeight="1" x14ac:dyDescent="0.2">
      <c r="A82" s="177" t="s">
        <v>235</v>
      </c>
      <c r="B82" s="177"/>
      <c r="C82" s="177"/>
      <c r="D82" s="177"/>
      <c r="E82" s="177"/>
    </row>
    <row r="83" spans="1:5" ht="12.75" customHeight="1" x14ac:dyDescent="0.2">
      <c r="A83" s="173" t="s">
        <v>77</v>
      </c>
      <c r="B83" s="173"/>
      <c r="C83" s="173"/>
      <c r="D83" s="173"/>
      <c r="E83" s="173"/>
    </row>
    <row r="84" spans="1:5" x14ac:dyDescent="0.2">
      <c r="A84" s="164" t="s">
        <v>239</v>
      </c>
      <c r="B84" s="164"/>
      <c r="C84" s="164"/>
      <c r="D84" s="164"/>
      <c r="E84" s="164"/>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72" t="s">
        <v>130</v>
      </c>
      <c r="B1" s="172"/>
      <c r="C1" s="172"/>
      <c r="D1" s="172"/>
      <c r="E1" s="172"/>
    </row>
    <row r="2" spans="1:5" ht="12.75" x14ac:dyDescent="0.2">
      <c r="A2" s="172" t="s">
        <v>191</v>
      </c>
      <c r="B2" s="172"/>
      <c r="C2" s="172"/>
      <c r="D2" s="172"/>
      <c r="E2" s="172"/>
    </row>
    <row r="3" spans="1:5" ht="12" thickBot="1" x14ac:dyDescent="0.25">
      <c r="A3" s="158" t="s">
        <v>238</v>
      </c>
      <c r="B3" s="158"/>
      <c r="C3" s="158"/>
      <c r="D3" s="158"/>
      <c r="E3" s="158"/>
    </row>
    <row r="4" spans="1:5" ht="15" customHeight="1" x14ac:dyDescent="0.2">
      <c r="A4" s="166" t="s">
        <v>92</v>
      </c>
      <c r="B4" s="3" t="s">
        <v>240</v>
      </c>
      <c r="C4" s="165" t="s">
        <v>90</v>
      </c>
      <c r="D4" s="165"/>
      <c r="E4" s="161" t="s">
        <v>121</v>
      </c>
    </row>
    <row r="5" spans="1:5" ht="12" thickBot="1" x14ac:dyDescent="0.25">
      <c r="A5" s="167"/>
      <c r="B5" s="6" t="s">
        <v>241</v>
      </c>
      <c r="C5" s="6" t="s">
        <v>64</v>
      </c>
      <c r="D5" s="6" t="s">
        <v>63</v>
      </c>
      <c r="E5" s="162"/>
    </row>
    <row r="6" spans="1:5" x14ac:dyDescent="0.2">
      <c r="A6" s="74"/>
    </row>
    <row r="7" spans="1:5" x14ac:dyDescent="0.2">
      <c r="A7" s="96" t="s">
        <v>93</v>
      </c>
      <c r="B7" s="97">
        <v>651763</v>
      </c>
      <c r="C7" s="13">
        <v>94420</v>
      </c>
      <c r="D7" s="98">
        <v>16.941093725049029</v>
      </c>
      <c r="E7" s="113">
        <v>1</v>
      </c>
    </row>
    <row r="8" spans="1:5" x14ac:dyDescent="0.2">
      <c r="A8" s="99"/>
      <c r="B8" s="100" t="s">
        <v>242</v>
      </c>
      <c r="C8" s="101"/>
      <c r="D8" s="102"/>
      <c r="E8" s="114"/>
    </row>
    <row r="9" spans="1:5" x14ac:dyDescent="0.2">
      <c r="A9" s="104" t="s">
        <v>94</v>
      </c>
      <c r="B9" s="105">
        <v>651763</v>
      </c>
      <c r="C9" s="23">
        <v>94420</v>
      </c>
      <c r="D9" s="106">
        <v>16.941093725049029</v>
      </c>
      <c r="E9" s="114">
        <v>1</v>
      </c>
    </row>
    <row r="10" spans="1:5" x14ac:dyDescent="0.2">
      <c r="A10" s="107" t="s">
        <v>95</v>
      </c>
      <c r="B10" s="100">
        <v>616007</v>
      </c>
      <c r="C10" s="25">
        <v>87014</v>
      </c>
      <c r="D10" s="102">
        <v>16.44898892801984</v>
      </c>
      <c r="E10" s="114">
        <v>1</v>
      </c>
    </row>
    <row r="11" spans="1:5" x14ac:dyDescent="0.2">
      <c r="A11" s="107" t="s">
        <v>96</v>
      </c>
      <c r="B11" s="100">
        <v>20447</v>
      </c>
      <c r="C11" s="25">
        <v>993</v>
      </c>
      <c r="D11" s="102">
        <v>5.1043487200575717</v>
      </c>
      <c r="E11" s="114">
        <v>0</v>
      </c>
    </row>
    <row r="12" spans="1:5" x14ac:dyDescent="0.2">
      <c r="A12" s="107" t="s">
        <v>97</v>
      </c>
      <c r="B12" s="100">
        <v>15309</v>
      </c>
      <c r="C12" s="25">
        <v>6413</v>
      </c>
      <c r="D12" s="102">
        <v>72.08857913669064</v>
      </c>
      <c r="E12" s="114">
        <v>1</v>
      </c>
    </row>
    <row r="13" spans="1:5" x14ac:dyDescent="0.2">
      <c r="A13" s="107"/>
      <c r="B13" s="100" t="s">
        <v>242</v>
      </c>
      <c r="C13" s="101"/>
      <c r="D13" s="102"/>
      <c r="E13" s="114"/>
    </row>
    <row r="14" spans="1:5" x14ac:dyDescent="0.2">
      <c r="A14" s="104" t="s">
        <v>98</v>
      </c>
      <c r="B14" s="105">
        <v>651763</v>
      </c>
      <c r="C14" s="23">
        <v>94420</v>
      </c>
      <c r="D14" s="106">
        <v>16.941093725049029</v>
      </c>
      <c r="E14" s="114">
        <v>1</v>
      </c>
    </row>
    <row r="15" spans="1:5" x14ac:dyDescent="0.2">
      <c r="A15" s="107" t="s">
        <v>29</v>
      </c>
      <c r="B15" s="100">
        <v>191562</v>
      </c>
      <c r="C15" s="25">
        <v>58861</v>
      </c>
      <c r="D15" s="102">
        <v>44.356108846203121</v>
      </c>
      <c r="E15" s="114">
        <v>1</v>
      </c>
    </row>
    <row r="16" spans="1:5" x14ac:dyDescent="0.2">
      <c r="A16" s="107" t="s">
        <v>30</v>
      </c>
      <c r="B16" s="100">
        <v>460201</v>
      </c>
      <c r="C16" s="25">
        <v>35559</v>
      </c>
      <c r="D16" s="102">
        <v>8.3738772895756899</v>
      </c>
      <c r="E16" s="114">
        <v>1</v>
      </c>
    </row>
    <row r="17" spans="1:5" x14ac:dyDescent="0.2">
      <c r="A17" s="107"/>
      <c r="B17" s="100" t="s">
        <v>242</v>
      </c>
      <c r="C17" s="101"/>
      <c r="D17" s="102"/>
      <c r="E17" s="114"/>
    </row>
    <row r="18" spans="1:5" ht="12.75" x14ac:dyDescent="0.2">
      <c r="A18" s="108" t="s">
        <v>143</v>
      </c>
      <c r="B18" s="105">
        <v>651763</v>
      </c>
      <c r="C18" s="23">
        <v>94420</v>
      </c>
      <c r="D18" s="106">
        <v>16.941093725049029</v>
      </c>
      <c r="E18" s="114">
        <v>1</v>
      </c>
    </row>
    <row r="19" spans="1:5" x14ac:dyDescent="0.2">
      <c r="A19" s="107" t="s">
        <v>99</v>
      </c>
      <c r="B19" s="100">
        <v>83674</v>
      </c>
      <c r="C19" s="25">
        <v>44637</v>
      </c>
      <c r="D19" s="102">
        <v>114.34536465404616</v>
      </c>
      <c r="E19" s="114">
        <v>1</v>
      </c>
    </row>
    <row r="20" spans="1:5" x14ac:dyDescent="0.2">
      <c r="A20" s="107" t="s">
        <v>100</v>
      </c>
      <c r="B20" s="100">
        <v>142971</v>
      </c>
      <c r="C20" s="25">
        <v>25493</v>
      </c>
      <c r="D20" s="102">
        <v>21.700233235158922</v>
      </c>
      <c r="E20" s="114">
        <v>1</v>
      </c>
    </row>
    <row r="21" spans="1:5" x14ac:dyDescent="0.2">
      <c r="A21" s="107" t="s">
        <v>101</v>
      </c>
      <c r="B21" s="100">
        <v>336374</v>
      </c>
      <c r="C21" s="25">
        <v>39088</v>
      </c>
      <c r="D21" s="102">
        <v>13.148281452877027</v>
      </c>
      <c r="E21" s="114">
        <v>1</v>
      </c>
    </row>
    <row r="22" spans="1:5" x14ac:dyDescent="0.2">
      <c r="A22" s="107" t="s">
        <v>102</v>
      </c>
      <c r="B22" s="100">
        <v>88744</v>
      </c>
      <c r="C22" s="25">
        <v>-14704</v>
      </c>
      <c r="D22" s="102">
        <v>-14.21390457041219</v>
      </c>
      <c r="E22" s="114">
        <v>0</v>
      </c>
    </row>
    <row r="23" spans="1:5" x14ac:dyDescent="0.2">
      <c r="A23" s="107" t="s">
        <v>11</v>
      </c>
      <c r="B23" s="100">
        <v>0</v>
      </c>
      <c r="C23" s="25">
        <v>-94</v>
      </c>
      <c r="D23" s="100">
        <v>0</v>
      </c>
      <c r="E23" s="114">
        <v>0</v>
      </c>
    </row>
    <row r="24" spans="1:5" x14ac:dyDescent="0.2">
      <c r="A24" s="107"/>
      <c r="B24" s="100" t="s">
        <v>242</v>
      </c>
      <c r="C24" s="101"/>
      <c r="D24" s="102"/>
      <c r="E24" s="114"/>
    </row>
    <row r="25" spans="1:5" x14ac:dyDescent="0.2">
      <c r="A25" s="108" t="s">
        <v>103</v>
      </c>
      <c r="B25" s="105">
        <v>651763</v>
      </c>
      <c r="C25" s="23">
        <v>94420</v>
      </c>
      <c r="D25" s="106">
        <v>16.941093725049029</v>
      </c>
      <c r="E25" s="114">
        <v>1</v>
      </c>
    </row>
    <row r="26" spans="1:5" x14ac:dyDescent="0.2">
      <c r="A26" s="107" t="s">
        <v>49</v>
      </c>
      <c r="B26" s="100">
        <v>117053</v>
      </c>
      <c r="C26" s="25">
        <v>-4862</v>
      </c>
      <c r="D26" s="102">
        <v>-3.9880244432596483</v>
      </c>
      <c r="E26" s="114">
        <v>0</v>
      </c>
    </row>
    <row r="27" spans="1:5" x14ac:dyDescent="0.2">
      <c r="A27" s="107" t="s">
        <v>74</v>
      </c>
      <c r="B27" s="100">
        <v>142761</v>
      </c>
      <c r="C27" s="25">
        <v>40012</v>
      </c>
      <c r="D27" s="102">
        <v>38.941498214094537</v>
      </c>
      <c r="E27" s="114">
        <v>1</v>
      </c>
    </row>
    <row r="28" spans="1:5" x14ac:dyDescent="0.2">
      <c r="A28" s="107" t="s">
        <v>81</v>
      </c>
      <c r="B28" s="100">
        <v>99402</v>
      </c>
      <c r="C28" s="25">
        <v>1492</v>
      </c>
      <c r="D28" s="102">
        <v>1.523848432233684</v>
      </c>
      <c r="E28" s="114">
        <v>0</v>
      </c>
    </row>
    <row r="29" spans="1:5" ht="12.75" x14ac:dyDescent="0.2">
      <c r="A29" s="107" t="s">
        <v>144</v>
      </c>
      <c r="B29" s="100">
        <v>292547</v>
      </c>
      <c r="C29" s="25">
        <v>57778</v>
      </c>
      <c r="D29" s="102">
        <v>24.610574649975081</v>
      </c>
      <c r="E29" s="114">
        <v>1</v>
      </c>
    </row>
    <row r="30" spans="1:5" x14ac:dyDescent="0.2">
      <c r="A30" s="107"/>
      <c r="B30" s="100" t="s">
        <v>242</v>
      </c>
      <c r="C30" s="101"/>
      <c r="D30" s="102"/>
      <c r="E30" s="114"/>
    </row>
    <row r="31" spans="1:5" ht="12.75" x14ac:dyDescent="0.2">
      <c r="A31" s="22" t="s">
        <v>145</v>
      </c>
      <c r="B31" s="105">
        <v>651763</v>
      </c>
      <c r="C31" s="23">
        <v>94420</v>
      </c>
      <c r="D31" s="106">
        <v>16.941093725049029</v>
      </c>
      <c r="E31" s="114">
        <v>1</v>
      </c>
    </row>
    <row r="32" spans="1:5" x14ac:dyDescent="0.2">
      <c r="A32" s="24" t="s">
        <v>104</v>
      </c>
      <c r="B32" s="100">
        <v>120056</v>
      </c>
      <c r="C32" s="25">
        <v>25376</v>
      </c>
      <c r="D32" s="102">
        <v>26.801858893113646</v>
      </c>
      <c r="E32" s="114">
        <v>1</v>
      </c>
    </row>
    <row r="33" spans="1:6" x14ac:dyDescent="0.2">
      <c r="A33" s="24" t="s">
        <v>105</v>
      </c>
      <c r="B33" s="100">
        <v>284017</v>
      </c>
      <c r="C33" s="25">
        <v>30750</v>
      </c>
      <c r="D33" s="102">
        <v>12.14133700797972</v>
      </c>
      <c r="E33" s="114">
        <v>1</v>
      </c>
    </row>
    <row r="34" spans="1:6" x14ac:dyDescent="0.2">
      <c r="A34" s="24" t="s">
        <v>106</v>
      </c>
      <c r="B34" s="100">
        <v>133249</v>
      </c>
      <c r="C34" s="25">
        <v>26491</v>
      </c>
      <c r="D34" s="102">
        <v>24.814065456452912</v>
      </c>
      <c r="E34" s="114">
        <v>1</v>
      </c>
    </row>
    <row r="35" spans="1:6" x14ac:dyDescent="0.2">
      <c r="A35" s="24" t="s">
        <v>107</v>
      </c>
      <c r="B35" s="100">
        <v>63975</v>
      </c>
      <c r="C35" s="25">
        <v>11496</v>
      </c>
      <c r="D35" s="102">
        <v>21.905905219230547</v>
      </c>
      <c r="E35" s="114">
        <v>0</v>
      </c>
    </row>
    <row r="36" spans="1:6" x14ac:dyDescent="0.2">
      <c r="A36" s="24" t="s">
        <v>11</v>
      </c>
      <c r="B36" s="100">
        <v>50466</v>
      </c>
      <c r="C36" s="25">
        <v>307</v>
      </c>
      <c r="D36" s="102">
        <v>0.61205366933152583</v>
      </c>
      <c r="E36" s="114">
        <v>0</v>
      </c>
    </row>
    <row r="37" spans="1:6" x14ac:dyDescent="0.2">
      <c r="A37" s="24"/>
      <c r="B37" s="100" t="s">
        <v>242</v>
      </c>
      <c r="C37" s="38"/>
      <c r="D37" s="102"/>
      <c r="E37" s="114"/>
    </row>
    <row r="38" spans="1:6" x14ac:dyDescent="0.2">
      <c r="A38" s="22" t="s">
        <v>108</v>
      </c>
      <c r="B38" s="100" t="s">
        <v>242</v>
      </c>
      <c r="C38" s="38"/>
      <c r="D38" s="102"/>
      <c r="E38" s="114"/>
    </row>
    <row r="39" spans="1:6" x14ac:dyDescent="0.2">
      <c r="A39" s="24" t="s">
        <v>66</v>
      </c>
      <c r="B39" s="109">
        <v>70.60864148471147</v>
      </c>
      <c r="C39" s="110">
        <v>-5.5817834421289092</v>
      </c>
      <c r="D39" s="110">
        <v>-7.3260956970494036</v>
      </c>
      <c r="E39" s="114">
        <v>-1</v>
      </c>
      <c r="F39" s="39"/>
    </row>
    <row r="40" spans="1:6" x14ac:dyDescent="0.2">
      <c r="A40" s="24" t="s">
        <v>89</v>
      </c>
      <c r="B40" s="109">
        <v>9.4718478956307735</v>
      </c>
      <c r="C40" s="110">
        <v>2.5875773476917123</v>
      </c>
      <c r="D40" s="110">
        <v>37.586805016928821</v>
      </c>
      <c r="E40" s="114">
        <v>1</v>
      </c>
    </row>
    <row r="41" spans="1:6" ht="22.5" x14ac:dyDescent="0.2">
      <c r="A41" s="24" t="s">
        <v>109</v>
      </c>
      <c r="B41" s="109">
        <v>8.8016656361284689</v>
      </c>
      <c r="C41" s="110">
        <v>-2.0833728410749774</v>
      </c>
      <c r="D41" s="110">
        <v>-19.139783891790447</v>
      </c>
      <c r="E41" s="114">
        <v>0</v>
      </c>
    </row>
    <row r="42" spans="1:6" x14ac:dyDescent="0.2">
      <c r="A42" s="24" t="s">
        <v>110</v>
      </c>
      <c r="B42" s="109">
        <v>13.615992316225375</v>
      </c>
      <c r="C42" s="110">
        <v>-4.944929773044608</v>
      </c>
      <c r="D42" s="110">
        <v>-26.641616991125982</v>
      </c>
      <c r="E42" s="114">
        <v>-1</v>
      </c>
    </row>
    <row r="43" spans="1:6" x14ac:dyDescent="0.2">
      <c r="A43" s="24"/>
      <c r="B43" s="100" t="s">
        <v>242</v>
      </c>
      <c r="C43" s="38"/>
      <c r="D43" s="102"/>
      <c r="E43" s="114"/>
    </row>
    <row r="44" spans="1:6" x14ac:dyDescent="0.2">
      <c r="A44" s="96" t="s">
        <v>111</v>
      </c>
      <c r="B44" s="97">
        <v>161619</v>
      </c>
      <c r="C44" s="13">
        <v>22041</v>
      </c>
      <c r="D44" s="98">
        <v>15.791170528306752</v>
      </c>
      <c r="E44" s="113">
        <v>1</v>
      </c>
    </row>
    <row r="45" spans="1:6" x14ac:dyDescent="0.2">
      <c r="A45" s="99"/>
      <c r="B45" s="100" t="s">
        <v>242</v>
      </c>
      <c r="C45" s="101"/>
      <c r="D45" s="102"/>
      <c r="E45" s="114"/>
    </row>
    <row r="46" spans="1:6" x14ac:dyDescent="0.2">
      <c r="A46" s="108" t="s">
        <v>112</v>
      </c>
      <c r="B46" s="105">
        <v>161619</v>
      </c>
      <c r="C46" s="23">
        <v>22041</v>
      </c>
      <c r="D46" s="106">
        <v>15.791170528306752</v>
      </c>
      <c r="E46" s="114">
        <v>1</v>
      </c>
    </row>
    <row r="47" spans="1:6" x14ac:dyDescent="0.2">
      <c r="A47" s="107" t="s">
        <v>113</v>
      </c>
      <c r="B47" s="100">
        <v>8148</v>
      </c>
      <c r="C47" s="25">
        <v>-1707</v>
      </c>
      <c r="D47" s="102">
        <v>-17.32115677321157</v>
      </c>
      <c r="E47" s="114">
        <v>0</v>
      </c>
    </row>
    <row r="48" spans="1:6" x14ac:dyDescent="0.2">
      <c r="A48" s="107" t="s">
        <v>114</v>
      </c>
      <c r="B48" s="100">
        <v>153471</v>
      </c>
      <c r="C48" s="25">
        <v>23748</v>
      </c>
      <c r="D48" s="102">
        <v>18.306699660044863</v>
      </c>
      <c r="E48" s="114">
        <v>1</v>
      </c>
    </row>
    <row r="49" spans="1:5" x14ac:dyDescent="0.2">
      <c r="A49" s="107"/>
      <c r="B49" s="100" t="s">
        <v>242</v>
      </c>
      <c r="C49" s="101"/>
      <c r="D49" s="102"/>
      <c r="E49" s="114"/>
    </row>
    <row r="50" spans="1:5" x14ac:dyDescent="0.2">
      <c r="A50" s="108" t="s">
        <v>115</v>
      </c>
      <c r="B50" s="105">
        <v>161619</v>
      </c>
      <c r="C50" s="23">
        <v>22041</v>
      </c>
      <c r="D50" s="106">
        <v>15.791170528306752</v>
      </c>
      <c r="E50" s="114">
        <v>1</v>
      </c>
    </row>
    <row r="51" spans="1:5" x14ac:dyDescent="0.2">
      <c r="A51" s="107" t="s">
        <v>29</v>
      </c>
      <c r="B51" s="100">
        <v>109038</v>
      </c>
      <c r="C51" s="25">
        <v>10388</v>
      </c>
      <c r="D51" s="102">
        <v>10.530157121135327</v>
      </c>
      <c r="E51" s="114">
        <v>0</v>
      </c>
    </row>
    <row r="52" spans="1:5" x14ac:dyDescent="0.2">
      <c r="A52" s="107" t="s">
        <v>30</v>
      </c>
      <c r="B52" s="100">
        <v>52581</v>
      </c>
      <c r="C52" s="25">
        <v>11653</v>
      </c>
      <c r="D52" s="102">
        <v>28.471950742767788</v>
      </c>
      <c r="E52" s="114">
        <v>1</v>
      </c>
    </row>
    <row r="53" spans="1:5" x14ac:dyDescent="0.2">
      <c r="A53" s="107"/>
      <c r="B53" s="100" t="s">
        <v>242</v>
      </c>
      <c r="C53" s="101"/>
      <c r="D53" s="102"/>
      <c r="E53" s="114"/>
    </row>
    <row r="54" spans="1:5" ht="12.75" x14ac:dyDescent="0.2">
      <c r="A54" s="108" t="s">
        <v>146</v>
      </c>
      <c r="B54" s="105">
        <v>161619</v>
      </c>
      <c r="C54" s="23">
        <v>22041</v>
      </c>
      <c r="D54" s="106">
        <v>15.791170528306752</v>
      </c>
      <c r="E54" s="114">
        <v>1</v>
      </c>
    </row>
    <row r="55" spans="1:5" x14ac:dyDescent="0.2">
      <c r="A55" s="107" t="s">
        <v>99</v>
      </c>
      <c r="B55" s="100">
        <v>45228</v>
      </c>
      <c r="C55" s="25">
        <v>5764</v>
      </c>
      <c r="D55" s="102">
        <v>14.605716602473141</v>
      </c>
      <c r="E55" s="114">
        <v>0</v>
      </c>
    </row>
    <row r="56" spans="1:5" x14ac:dyDescent="0.2">
      <c r="A56" s="107" t="s">
        <v>100</v>
      </c>
      <c r="B56" s="100">
        <v>66813</v>
      </c>
      <c r="C56" s="25">
        <v>8990</v>
      </c>
      <c r="D56" s="102">
        <v>15.547446517821628</v>
      </c>
      <c r="E56" s="114">
        <v>0</v>
      </c>
    </row>
    <row r="57" spans="1:5" x14ac:dyDescent="0.2">
      <c r="A57" s="107" t="s">
        <v>101</v>
      </c>
      <c r="B57" s="100">
        <v>23787</v>
      </c>
      <c r="C57" s="25">
        <v>4526</v>
      </c>
      <c r="D57" s="102">
        <v>23.498260734125953</v>
      </c>
      <c r="E57" s="114">
        <v>0</v>
      </c>
    </row>
    <row r="58" spans="1:5" x14ac:dyDescent="0.2">
      <c r="A58" s="107" t="s">
        <v>102</v>
      </c>
      <c r="B58" s="100">
        <v>25708</v>
      </c>
      <c r="C58" s="25">
        <v>3616</v>
      </c>
      <c r="D58" s="102">
        <v>16.367915987687851</v>
      </c>
      <c r="E58" s="114">
        <v>0</v>
      </c>
    </row>
    <row r="59" spans="1:5" x14ac:dyDescent="0.2">
      <c r="A59" s="107" t="s">
        <v>11</v>
      </c>
      <c r="B59" s="100">
        <v>83</v>
      </c>
      <c r="C59" s="25">
        <v>0</v>
      </c>
      <c r="D59" s="42" t="s">
        <v>198</v>
      </c>
      <c r="E59" s="114">
        <v>0</v>
      </c>
    </row>
    <row r="60" spans="1:5" x14ac:dyDescent="0.2">
      <c r="A60" s="107"/>
      <c r="B60" s="111" t="s">
        <v>242</v>
      </c>
      <c r="C60" s="101"/>
      <c r="D60" s="102"/>
      <c r="E60" s="114"/>
    </row>
    <row r="61" spans="1:5" x14ac:dyDescent="0.2">
      <c r="A61" s="108" t="s">
        <v>116</v>
      </c>
      <c r="B61" s="105">
        <v>161619</v>
      </c>
      <c r="C61" s="23">
        <v>22041</v>
      </c>
      <c r="D61" s="106">
        <v>15.791170528306752</v>
      </c>
      <c r="E61" s="114">
        <v>1</v>
      </c>
    </row>
    <row r="62" spans="1:5" x14ac:dyDescent="0.2">
      <c r="A62" s="107" t="s">
        <v>81</v>
      </c>
      <c r="B62" s="100">
        <v>32515</v>
      </c>
      <c r="C62" s="25">
        <v>2557</v>
      </c>
      <c r="D62" s="102">
        <v>8.5352827291541491</v>
      </c>
      <c r="E62" s="114">
        <v>0</v>
      </c>
    </row>
    <row r="63" spans="1:5" x14ac:dyDescent="0.2">
      <c r="A63" s="107" t="s">
        <v>4</v>
      </c>
      <c r="B63" s="100">
        <v>27964</v>
      </c>
      <c r="C63" s="25">
        <v>8508</v>
      </c>
      <c r="D63" s="102">
        <v>43.729440789473685</v>
      </c>
      <c r="E63" s="114">
        <v>1</v>
      </c>
    </row>
    <row r="64" spans="1:5" x14ac:dyDescent="0.2">
      <c r="A64" s="107" t="s">
        <v>82</v>
      </c>
      <c r="B64" s="100">
        <v>26829</v>
      </c>
      <c r="C64" s="25">
        <v>6019</v>
      </c>
      <c r="D64" s="102">
        <v>28.92359442575685</v>
      </c>
      <c r="E64" s="114">
        <v>0</v>
      </c>
    </row>
    <row r="65" spans="1:6" ht="12.75" x14ac:dyDescent="0.2">
      <c r="A65" s="107" t="s">
        <v>144</v>
      </c>
      <c r="B65" s="100">
        <v>74311</v>
      </c>
      <c r="C65" s="25">
        <v>4957</v>
      </c>
      <c r="D65" s="102">
        <v>7.1473887591198784</v>
      </c>
      <c r="E65" s="114">
        <v>0</v>
      </c>
    </row>
    <row r="66" spans="1:6" x14ac:dyDescent="0.2">
      <c r="A66" s="107"/>
      <c r="B66" s="111" t="s">
        <v>242</v>
      </c>
      <c r="C66" s="101"/>
      <c r="D66" s="102"/>
      <c r="E66" s="114"/>
    </row>
    <row r="67" spans="1:6" ht="12.75" x14ac:dyDescent="0.2">
      <c r="A67" s="22" t="s">
        <v>148</v>
      </c>
      <c r="B67" s="105">
        <v>161619</v>
      </c>
      <c r="C67" s="23">
        <v>22041</v>
      </c>
      <c r="D67" s="106">
        <v>15.791170528306752</v>
      </c>
      <c r="E67" s="114">
        <v>1</v>
      </c>
    </row>
    <row r="68" spans="1:6" x14ac:dyDescent="0.2">
      <c r="A68" s="24" t="s">
        <v>104</v>
      </c>
      <c r="B68" s="100">
        <v>81213</v>
      </c>
      <c r="C68" s="25">
        <v>16653</v>
      </c>
      <c r="D68" s="102">
        <v>25.794609665427508</v>
      </c>
      <c r="E68" s="114">
        <v>1</v>
      </c>
    </row>
    <row r="69" spans="1:6" x14ac:dyDescent="0.2">
      <c r="A69" s="24" t="s">
        <v>105</v>
      </c>
      <c r="B69" s="100">
        <v>41567</v>
      </c>
      <c r="C69" s="25">
        <v>752</v>
      </c>
      <c r="D69" s="102">
        <v>1.8424598799460985</v>
      </c>
      <c r="E69" s="114">
        <v>0</v>
      </c>
    </row>
    <row r="70" spans="1:6" x14ac:dyDescent="0.2">
      <c r="A70" s="24" t="s">
        <v>106</v>
      </c>
      <c r="B70" s="100">
        <v>26115</v>
      </c>
      <c r="C70" s="25">
        <v>1360</v>
      </c>
      <c r="D70" s="102">
        <v>5.4938396283579074</v>
      </c>
      <c r="E70" s="114">
        <v>0</v>
      </c>
    </row>
    <row r="71" spans="1:6" s="2" customFormat="1" x14ac:dyDescent="0.2">
      <c r="A71" s="24" t="s">
        <v>107</v>
      </c>
      <c r="B71" s="151">
        <v>8490</v>
      </c>
      <c r="C71" s="25">
        <v>3869</v>
      </c>
      <c r="D71" s="138">
        <v>83.726466132871664</v>
      </c>
      <c r="E71" s="139">
        <v>1</v>
      </c>
    </row>
    <row r="72" spans="1:6" x14ac:dyDescent="0.2">
      <c r="A72" s="24" t="s">
        <v>11</v>
      </c>
      <c r="B72" s="100">
        <v>4234</v>
      </c>
      <c r="C72" s="25">
        <v>-593</v>
      </c>
      <c r="D72" s="102">
        <v>-12.285063186244043</v>
      </c>
      <c r="E72" s="114">
        <v>0</v>
      </c>
    </row>
    <row r="73" spans="1:6" x14ac:dyDescent="0.2">
      <c r="A73" s="24"/>
      <c r="B73" s="111" t="s">
        <v>242</v>
      </c>
      <c r="C73" s="38"/>
      <c r="D73" s="102"/>
      <c r="E73" s="114"/>
    </row>
    <row r="74" spans="1:6" x14ac:dyDescent="0.2">
      <c r="A74" s="22" t="s">
        <v>117</v>
      </c>
      <c r="B74" s="100" t="s">
        <v>242</v>
      </c>
      <c r="C74" s="38"/>
      <c r="D74" s="102"/>
      <c r="E74" s="114"/>
    </row>
    <row r="75" spans="1:6" x14ac:dyDescent="0.2">
      <c r="A75" s="24" t="s">
        <v>66</v>
      </c>
      <c r="B75" s="109">
        <v>32.533922372988322</v>
      </c>
      <c r="C75" s="110">
        <v>3.211249745496886</v>
      </c>
      <c r="D75" s="110">
        <v>10.951422424183063</v>
      </c>
      <c r="E75" s="114">
        <v>0</v>
      </c>
      <c r="F75" s="39"/>
    </row>
    <row r="76" spans="1:6" x14ac:dyDescent="0.2">
      <c r="A76" s="24" t="s">
        <v>89</v>
      </c>
      <c r="B76" s="109">
        <v>25.781622210259929</v>
      </c>
      <c r="C76" s="110">
        <v>-1.1588698443618597</v>
      </c>
      <c r="D76" s="110">
        <v>-4.3015912330489492</v>
      </c>
      <c r="E76" s="114">
        <v>0</v>
      </c>
    </row>
    <row r="77" spans="1:6" ht="22.5" x14ac:dyDescent="0.2">
      <c r="A77" s="24" t="s">
        <v>109</v>
      </c>
      <c r="B77" s="109">
        <v>14.476020764885316</v>
      </c>
      <c r="C77" s="110">
        <v>-0.62592939918065227</v>
      </c>
      <c r="D77" s="110">
        <v>-4.1446925223605051</v>
      </c>
      <c r="E77" s="114">
        <v>0</v>
      </c>
    </row>
    <row r="78" spans="1:6" ht="12" thickBot="1" x14ac:dyDescent="0.25">
      <c r="A78" s="115" t="s">
        <v>110</v>
      </c>
      <c r="B78" s="112">
        <v>15.906545641292174</v>
      </c>
      <c r="C78" s="110">
        <v>7.8836403446668868E-2</v>
      </c>
      <c r="D78" s="110">
        <v>0.49809105197714776</v>
      </c>
      <c r="E78" s="116">
        <v>0</v>
      </c>
    </row>
    <row r="79" spans="1:6" ht="12.75" customHeight="1" x14ac:dyDescent="0.2">
      <c r="A79" s="174" t="s">
        <v>118</v>
      </c>
      <c r="B79" s="174"/>
      <c r="C79" s="174"/>
      <c r="D79" s="174"/>
      <c r="E79" s="174"/>
    </row>
    <row r="80" spans="1:6" x14ac:dyDescent="0.2">
      <c r="A80" s="175" t="s">
        <v>119</v>
      </c>
      <c r="B80" s="175"/>
      <c r="C80" s="175"/>
      <c r="D80" s="175"/>
      <c r="E80" s="175"/>
    </row>
    <row r="81" spans="1:5" x14ac:dyDescent="0.2">
      <c r="A81" s="176" t="s">
        <v>120</v>
      </c>
      <c r="B81" s="176"/>
      <c r="C81" s="176"/>
      <c r="D81" s="176"/>
      <c r="E81" s="176"/>
    </row>
    <row r="82" spans="1:5" ht="33.75" customHeight="1" x14ac:dyDescent="0.2">
      <c r="A82" s="177" t="s">
        <v>235</v>
      </c>
      <c r="B82" s="177"/>
      <c r="C82" s="177"/>
      <c r="D82" s="177"/>
      <c r="E82" s="177"/>
    </row>
    <row r="83" spans="1:5" ht="12.75" customHeight="1" x14ac:dyDescent="0.2">
      <c r="A83" s="173" t="s">
        <v>77</v>
      </c>
      <c r="B83" s="173"/>
      <c r="C83" s="173"/>
      <c r="D83" s="173"/>
      <c r="E83" s="173"/>
    </row>
    <row r="84" spans="1:5" x14ac:dyDescent="0.2">
      <c r="A84" s="164" t="s">
        <v>239</v>
      </c>
      <c r="B84" s="164"/>
      <c r="C84" s="164"/>
      <c r="D84" s="164"/>
      <c r="E84" s="164"/>
    </row>
    <row r="85" spans="1:5" hidden="1" x14ac:dyDescent="0.2">
      <c r="A85" s="67">
        <v>1</v>
      </c>
      <c r="B85" s="67">
        <v>-1</v>
      </c>
      <c r="C85" s="67">
        <v>0</v>
      </c>
    </row>
  </sheetData>
  <mergeCells count="12">
    <mergeCell ref="A84:E84"/>
    <mergeCell ref="E4:E5"/>
    <mergeCell ref="A79:E79"/>
    <mergeCell ref="A80:E80"/>
    <mergeCell ref="A81:E81"/>
    <mergeCell ref="A4:A5"/>
    <mergeCell ref="C4:D4"/>
    <mergeCell ref="A1:E1"/>
    <mergeCell ref="A2:E2"/>
    <mergeCell ref="A3:E3"/>
    <mergeCell ref="A82:E82"/>
    <mergeCell ref="A83:E83"/>
  </mergeCells>
  <conditionalFormatting sqref="A85:C85 E75:E78 E61:E65 E54:E59 E50:E52 E46:E48 E44 E39:E42 E31:E36 E25:E29 E18:E23 E14:E16 E9:E12 E7 E67:E72">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57" t="s">
        <v>122</v>
      </c>
      <c r="B1" s="157"/>
      <c r="C1" s="157"/>
      <c r="D1" s="157"/>
      <c r="E1" s="157"/>
    </row>
    <row r="2" spans="1:5" ht="15" customHeight="1" x14ac:dyDescent="0.2">
      <c r="A2" s="157" t="s">
        <v>194</v>
      </c>
      <c r="B2" s="157"/>
      <c r="C2" s="157"/>
      <c r="D2" s="157"/>
      <c r="E2" s="157"/>
    </row>
    <row r="3" spans="1:5" ht="12" thickBot="1" x14ac:dyDescent="0.25">
      <c r="A3" s="158" t="s">
        <v>238</v>
      </c>
      <c r="B3" s="158"/>
      <c r="C3" s="158"/>
      <c r="D3" s="158"/>
      <c r="E3" s="158"/>
    </row>
    <row r="4" spans="1:5" ht="12.75" customHeight="1" x14ac:dyDescent="0.2">
      <c r="A4" s="166" t="s">
        <v>138</v>
      </c>
      <c r="B4" s="3" t="s">
        <v>240</v>
      </c>
      <c r="C4" s="165" t="s">
        <v>90</v>
      </c>
      <c r="D4" s="165"/>
      <c r="E4" s="161" t="s">
        <v>121</v>
      </c>
    </row>
    <row r="5" spans="1:5" ht="12" thickBot="1" x14ac:dyDescent="0.25">
      <c r="A5" s="167"/>
      <c r="B5" s="6" t="s">
        <v>241</v>
      </c>
      <c r="C5" s="6" t="s">
        <v>64</v>
      </c>
      <c r="D5" s="6" t="s">
        <v>63</v>
      </c>
      <c r="E5" s="162"/>
    </row>
    <row r="6" spans="1:5" x14ac:dyDescent="0.2">
      <c r="A6" s="74"/>
      <c r="B6" s="45"/>
    </row>
    <row r="7" spans="1:5" x14ac:dyDescent="0.2">
      <c r="A7" s="76" t="s">
        <v>1</v>
      </c>
      <c r="B7" s="119">
        <v>469588.99787345395</v>
      </c>
      <c r="C7" s="13">
        <v>8501.2275683128973</v>
      </c>
      <c r="D7" s="120">
        <v>1.8437330408236399</v>
      </c>
      <c r="E7" s="113">
        <v>0</v>
      </c>
    </row>
    <row r="8" spans="1:5" x14ac:dyDescent="0.2">
      <c r="A8" s="78"/>
      <c r="B8" s="121"/>
      <c r="C8" s="101"/>
      <c r="D8" s="102"/>
      <c r="E8" s="114"/>
    </row>
    <row r="9" spans="1:5" x14ac:dyDescent="0.2">
      <c r="A9" s="80" t="s">
        <v>2</v>
      </c>
      <c r="B9" s="122">
        <v>321146.84795774298</v>
      </c>
      <c r="C9" s="23">
        <v>15871.530053041584</v>
      </c>
      <c r="D9" s="102">
        <v>5.1990872246003992</v>
      </c>
      <c r="E9" s="114">
        <v>0</v>
      </c>
    </row>
    <row r="10" spans="1:5" x14ac:dyDescent="0.2">
      <c r="A10" s="82" t="s">
        <v>71</v>
      </c>
      <c r="B10" s="121">
        <v>321146.84795774298</v>
      </c>
      <c r="C10" s="25">
        <v>15871.530053041584</v>
      </c>
      <c r="D10" s="102">
        <v>5.1990872246003992</v>
      </c>
      <c r="E10" s="114">
        <v>0</v>
      </c>
    </row>
    <row r="11" spans="1:5" x14ac:dyDescent="0.2">
      <c r="A11" s="82"/>
      <c r="B11" s="121"/>
      <c r="C11" s="123"/>
      <c r="D11" s="102"/>
      <c r="E11" s="114"/>
    </row>
    <row r="12" spans="1:5" x14ac:dyDescent="0.2">
      <c r="A12" s="80" t="s">
        <v>3</v>
      </c>
      <c r="B12" s="122">
        <v>430893.75005579228</v>
      </c>
      <c r="C12" s="23">
        <v>11.61785100371344</v>
      </c>
      <c r="D12" s="102">
        <v>2.6962944469908394E-3</v>
      </c>
      <c r="E12" s="114">
        <v>0</v>
      </c>
    </row>
    <row r="13" spans="1:5" x14ac:dyDescent="0.2">
      <c r="A13" s="82" t="s">
        <v>4</v>
      </c>
      <c r="B13" s="121">
        <v>426917.34578839928</v>
      </c>
      <c r="C13" s="25">
        <v>24180.04522714694</v>
      </c>
      <c r="D13" s="102">
        <v>6.0039249390234701</v>
      </c>
      <c r="E13" s="114">
        <v>0</v>
      </c>
    </row>
    <row r="14" spans="1:5" x14ac:dyDescent="0.2">
      <c r="A14" s="82" t="s">
        <v>5</v>
      </c>
      <c r="B14" s="121">
        <v>343403.36714255693</v>
      </c>
      <c r="C14" s="25">
        <v>-53912.122020082315</v>
      </c>
      <c r="D14" s="102">
        <v>-13.569096471346889</v>
      </c>
      <c r="E14" s="114">
        <v>0</v>
      </c>
    </row>
    <row r="15" spans="1:5" ht="12.75" x14ac:dyDescent="0.2">
      <c r="A15" s="82" t="s">
        <v>149</v>
      </c>
      <c r="B15" s="121">
        <v>888227.10353825125</v>
      </c>
      <c r="C15" s="25">
        <v>114246.69230156986</v>
      </c>
      <c r="D15" s="102">
        <v>14.760928137577048</v>
      </c>
      <c r="E15" s="114">
        <v>0</v>
      </c>
    </row>
    <row r="16" spans="1:5" x14ac:dyDescent="0.2">
      <c r="A16" s="82"/>
      <c r="B16" s="121"/>
      <c r="C16" s="123"/>
      <c r="D16" s="102"/>
      <c r="E16" s="114"/>
    </row>
    <row r="17" spans="1:5" x14ac:dyDescent="0.2">
      <c r="A17" s="80" t="s">
        <v>65</v>
      </c>
      <c r="B17" s="122">
        <v>505813.5974939476</v>
      </c>
      <c r="C17" s="23">
        <v>8953.124903696822</v>
      </c>
      <c r="D17" s="102">
        <v>1.8019394573736307</v>
      </c>
      <c r="E17" s="114">
        <v>0</v>
      </c>
    </row>
    <row r="18" spans="1:5" x14ac:dyDescent="0.2">
      <c r="A18" s="82" t="s">
        <v>81</v>
      </c>
      <c r="B18" s="121">
        <v>387697.66146964929</v>
      </c>
      <c r="C18" s="25">
        <v>-7978.7001978507615</v>
      </c>
      <c r="D18" s="102">
        <v>-2.0164712807775786</v>
      </c>
      <c r="E18" s="114">
        <v>0</v>
      </c>
    </row>
    <row r="19" spans="1:5" x14ac:dyDescent="0.2">
      <c r="A19" s="82" t="s">
        <v>6</v>
      </c>
      <c r="B19" s="121">
        <v>402891.36023545463</v>
      </c>
      <c r="C19" s="25">
        <v>30907.044878163957</v>
      </c>
      <c r="D19" s="102">
        <v>8.3086957170432747</v>
      </c>
      <c r="E19" s="114">
        <v>1</v>
      </c>
    </row>
    <row r="20" spans="1:5" x14ac:dyDescent="0.2">
      <c r="A20" s="82" t="s">
        <v>82</v>
      </c>
      <c r="B20" s="121">
        <v>356603.52561275905</v>
      </c>
      <c r="C20" s="25">
        <v>4103.9843983874889</v>
      </c>
      <c r="D20" s="102">
        <v>1.1642524084567993</v>
      </c>
      <c r="E20" s="114">
        <v>0</v>
      </c>
    </row>
    <row r="21" spans="1:5" x14ac:dyDescent="0.2">
      <c r="A21" s="82" t="s">
        <v>83</v>
      </c>
      <c r="B21" s="121">
        <v>777589.1840743724</v>
      </c>
      <c r="C21" s="25">
        <v>70394.178505725111</v>
      </c>
      <c r="D21" s="102">
        <v>9.9539982538652083</v>
      </c>
      <c r="E21" s="114">
        <v>0</v>
      </c>
    </row>
    <row r="22" spans="1:5" ht="22.5" x14ac:dyDescent="0.2">
      <c r="A22" s="82" t="s">
        <v>73</v>
      </c>
      <c r="B22" s="121">
        <v>498335.77230875054</v>
      </c>
      <c r="C22" s="25">
        <v>83708.574168127845</v>
      </c>
      <c r="D22" s="102">
        <v>20.188876789442478</v>
      </c>
      <c r="E22" s="114">
        <v>1</v>
      </c>
    </row>
    <row r="23" spans="1:5" x14ac:dyDescent="0.2">
      <c r="A23" s="82" t="s">
        <v>72</v>
      </c>
      <c r="B23" s="121">
        <v>1003962.4945094769</v>
      </c>
      <c r="C23" s="25">
        <v>81895.396472054999</v>
      </c>
      <c r="D23" s="102">
        <v>8.881717680455754</v>
      </c>
      <c r="E23" s="114">
        <v>0</v>
      </c>
    </row>
    <row r="24" spans="1:5" x14ac:dyDescent="0.2">
      <c r="A24" s="82" t="s">
        <v>49</v>
      </c>
      <c r="B24" s="121">
        <v>877487.32556476188</v>
      </c>
      <c r="C24" s="25">
        <v>43089.755613703048</v>
      </c>
      <c r="D24" s="102">
        <v>5.1641755879311173</v>
      </c>
      <c r="E24" s="114">
        <v>0</v>
      </c>
    </row>
    <row r="25" spans="1:5" ht="12.75" x14ac:dyDescent="0.2">
      <c r="A25" s="82" t="s">
        <v>150</v>
      </c>
      <c r="B25" s="121">
        <v>448848.28421001567</v>
      </c>
      <c r="C25" s="25">
        <v>-43372.173126636771</v>
      </c>
      <c r="D25" s="102">
        <v>-8.8115340352407436</v>
      </c>
      <c r="E25" s="114">
        <v>0</v>
      </c>
    </row>
    <row r="26" spans="1:5" x14ac:dyDescent="0.2">
      <c r="A26" s="82" t="s">
        <v>74</v>
      </c>
      <c r="B26" s="121">
        <v>160209.43019675469</v>
      </c>
      <c r="C26" s="25">
        <v>-44811.36624240395</v>
      </c>
      <c r="D26" s="102">
        <v>-21.856985740323196</v>
      </c>
      <c r="E26" s="114">
        <v>-1</v>
      </c>
    </row>
    <row r="27" spans="1:5" x14ac:dyDescent="0.2">
      <c r="A27" s="82"/>
      <c r="B27" s="121"/>
      <c r="C27" s="124"/>
      <c r="D27" s="102"/>
      <c r="E27" s="114"/>
    </row>
    <row r="28" spans="1:5" x14ac:dyDescent="0.2">
      <c r="A28" s="76" t="s">
        <v>88</v>
      </c>
      <c r="B28" s="119">
        <v>469588.99787345395</v>
      </c>
      <c r="C28" s="13">
        <v>8501.2275683128973</v>
      </c>
      <c r="D28" s="120">
        <v>1.8437330408236399</v>
      </c>
      <c r="E28" s="113">
        <v>0</v>
      </c>
    </row>
    <row r="29" spans="1:5" x14ac:dyDescent="0.2">
      <c r="A29" s="78"/>
      <c r="B29" s="121"/>
      <c r="C29" s="123"/>
      <c r="D29" s="102"/>
      <c r="E29" s="114"/>
    </row>
    <row r="30" spans="1:5" ht="12.75" x14ac:dyDescent="0.2">
      <c r="A30" s="90" t="s">
        <v>151</v>
      </c>
      <c r="B30" s="121">
        <v>987121.23933250003</v>
      </c>
      <c r="C30" s="25">
        <v>18740.599168470595</v>
      </c>
      <c r="D30" s="102">
        <v>1.9352513248608743</v>
      </c>
      <c r="E30" s="114">
        <v>0</v>
      </c>
    </row>
    <row r="31" spans="1:5" ht="12.75" x14ac:dyDescent="0.2">
      <c r="A31" s="90" t="s">
        <v>152</v>
      </c>
      <c r="B31" s="121">
        <v>349097.90653489018</v>
      </c>
      <c r="C31" s="25">
        <v>-12873.600540285523</v>
      </c>
      <c r="D31" s="102">
        <v>-3.5565231761769254</v>
      </c>
      <c r="E31" s="114">
        <v>-1</v>
      </c>
    </row>
    <row r="32" spans="1:5" x14ac:dyDescent="0.2">
      <c r="A32" s="90" t="s">
        <v>13</v>
      </c>
      <c r="B32" s="121">
        <v>258929.34368824671</v>
      </c>
      <c r="C32" s="25">
        <v>-8285.6991791737673</v>
      </c>
      <c r="D32" s="102">
        <v>-3.1007607544328035</v>
      </c>
      <c r="E32" s="114">
        <v>0</v>
      </c>
    </row>
    <row r="33" spans="1:5" x14ac:dyDescent="0.2">
      <c r="A33" s="82"/>
      <c r="B33" s="121"/>
      <c r="C33" s="123"/>
      <c r="D33" s="102"/>
      <c r="E33" s="114"/>
    </row>
    <row r="34" spans="1:5" x14ac:dyDescent="0.2">
      <c r="A34" s="125" t="s">
        <v>8</v>
      </c>
      <c r="B34" s="119">
        <v>469588.99787345395</v>
      </c>
      <c r="C34" s="13">
        <v>8501.2275683128973</v>
      </c>
      <c r="D34" s="120">
        <v>1.8437330408236399</v>
      </c>
      <c r="E34" s="113">
        <v>0</v>
      </c>
    </row>
    <row r="35" spans="1:5" x14ac:dyDescent="0.2">
      <c r="A35" s="126"/>
      <c r="B35" s="121"/>
      <c r="C35" s="123"/>
      <c r="D35" s="102"/>
      <c r="E35" s="114"/>
    </row>
    <row r="36" spans="1:5" x14ac:dyDescent="0.2">
      <c r="A36" s="127" t="s">
        <v>9</v>
      </c>
      <c r="B36" s="121">
        <v>1022778.3076874898</v>
      </c>
      <c r="C36" s="25">
        <v>82356.760888877674</v>
      </c>
      <c r="D36" s="102">
        <v>8.7574302363910093</v>
      </c>
      <c r="E36" s="114">
        <v>0</v>
      </c>
    </row>
    <row r="37" spans="1:5" x14ac:dyDescent="0.2">
      <c r="A37" s="127" t="s">
        <v>10</v>
      </c>
      <c r="B37" s="121">
        <v>380669.99958395195</v>
      </c>
      <c r="C37" s="25">
        <v>-3518.9094920119387</v>
      </c>
      <c r="D37" s="102">
        <v>-0.9159320867631191</v>
      </c>
      <c r="E37" s="114">
        <v>0</v>
      </c>
    </row>
    <row r="38" spans="1:5" x14ac:dyDescent="0.2">
      <c r="A38" s="128"/>
      <c r="B38" s="121"/>
      <c r="C38" s="129"/>
      <c r="D38" s="102"/>
      <c r="E38" s="114"/>
    </row>
    <row r="39" spans="1:5" x14ac:dyDescent="0.2">
      <c r="A39" s="125" t="s">
        <v>20</v>
      </c>
      <c r="B39" s="119">
        <v>469588.99787345395</v>
      </c>
      <c r="C39" s="13">
        <v>8501.2275683128973</v>
      </c>
      <c r="D39" s="120">
        <v>1.8437330408236399</v>
      </c>
      <c r="E39" s="113">
        <v>0</v>
      </c>
    </row>
    <row r="40" spans="1:5" x14ac:dyDescent="0.2">
      <c r="A40" s="126"/>
      <c r="B40" s="121"/>
      <c r="C40" s="123"/>
      <c r="D40" s="102"/>
      <c r="E40" s="114"/>
    </row>
    <row r="41" spans="1:5" x14ac:dyDescent="0.2">
      <c r="A41" s="127" t="s">
        <v>14</v>
      </c>
      <c r="B41" s="121">
        <v>514093.46489241783</v>
      </c>
      <c r="C41" s="25">
        <v>10847.235428024956</v>
      </c>
      <c r="D41" s="102">
        <v>2.155452896203458</v>
      </c>
      <c r="E41" s="114">
        <v>0</v>
      </c>
    </row>
    <row r="42" spans="1:5" x14ac:dyDescent="0.2">
      <c r="A42" s="127" t="s">
        <v>12</v>
      </c>
      <c r="B42" s="121">
        <v>253561.71453091389</v>
      </c>
      <c r="C42" s="25">
        <v>-15670.003698989894</v>
      </c>
      <c r="D42" s="102">
        <v>-5.8202665726067542</v>
      </c>
      <c r="E42" s="114">
        <v>0</v>
      </c>
    </row>
    <row r="43" spans="1:5" ht="12" thickBot="1" x14ac:dyDescent="0.25">
      <c r="A43" s="127" t="s">
        <v>15</v>
      </c>
      <c r="B43" s="130">
        <v>777453.34161940985</v>
      </c>
      <c r="C43" s="25">
        <v>107928.77639805025</v>
      </c>
      <c r="D43" s="131">
        <v>16.120211565705077</v>
      </c>
      <c r="E43" s="114">
        <v>0</v>
      </c>
    </row>
    <row r="44" spans="1:5" x14ac:dyDescent="0.2">
      <c r="A44" s="180" t="s">
        <v>123</v>
      </c>
      <c r="B44" s="180"/>
      <c r="C44" s="180"/>
      <c r="D44" s="180"/>
      <c r="E44" s="180"/>
    </row>
    <row r="45" spans="1:5" x14ac:dyDescent="0.2">
      <c r="A45" s="173" t="s">
        <v>124</v>
      </c>
      <c r="B45" s="173"/>
      <c r="C45" s="173"/>
      <c r="D45" s="173"/>
      <c r="E45" s="173"/>
    </row>
    <row r="46" spans="1:5" x14ac:dyDescent="0.2">
      <c r="A46" s="173" t="s">
        <v>125</v>
      </c>
      <c r="B46" s="173"/>
      <c r="C46" s="173"/>
      <c r="D46" s="173"/>
      <c r="E46" s="173"/>
    </row>
    <row r="47" spans="1:5" x14ac:dyDescent="0.2">
      <c r="A47" s="173" t="s">
        <v>201</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64" t="s">
        <v>239</v>
      </c>
      <c r="B50" s="164"/>
      <c r="C50" s="164"/>
      <c r="D50" s="164"/>
      <c r="E50" s="164"/>
    </row>
    <row r="51" spans="1:5" hidden="1" x14ac:dyDescent="0.2">
      <c r="A51" s="67">
        <v>1</v>
      </c>
      <c r="B51" s="67">
        <v>-1</v>
      </c>
      <c r="C51" s="67">
        <v>0</v>
      </c>
    </row>
  </sheetData>
  <mergeCells count="13">
    <mergeCell ref="A1:E1"/>
    <mergeCell ref="A2:E2"/>
    <mergeCell ref="A3:E3"/>
    <mergeCell ref="A49:E49"/>
    <mergeCell ref="A50:E50"/>
    <mergeCell ref="A45:E45"/>
    <mergeCell ref="A46:E46"/>
    <mergeCell ref="A47:E47"/>
    <mergeCell ref="A48:E48"/>
    <mergeCell ref="A4:A5"/>
    <mergeCell ref="C4:D4"/>
    <mergeCell ref="E4:E5"/>
    <mergeCell ref="A44:E44"/>
  </mergeCells>
  <conditionalFormatting sqref="A51:C51 E7 E9:E10 E12:E15 E28 E30:E32 E34 E36:E37 E39 E41:E43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57" t="s">
        <v>131</v>
      </c>
      <c r="B1" s="157"/>
      <c r="C1" s="157"/>
      <c r="D1" s="157"/>
      <c r="E1" s="157"/>
    </row>
    <row r="2" spans="1:5" ht="12.75" x14ac:dyDescent="0.2">
      <c r="A2" s="181" t="s">
        <v>193</v>
      </c>
      <c r="B2" s="181"/>
      <c r="C2" s="181"/>
      <c r="D2" s="181"/>
      <c r="E2" s="181"/>
    </row>
    <row r="3" spans="1:5" ht="12" thickBot="1" x14ac:dyDescent="0.25">
      <c r="A3" s="158" t="s">
        <v>238</v>
      </c>
      <c r="B3" s="158"/>
      <c r="C3" s="158"/>
      <c r="D3" s="158"/>
      <c r="E3" s="158"/>
    </row>
    <row r="4" spans="1:5" ht="15" customHeight="1" x14ac:dyDescent="0.2">
      <c r="A4" s="166" t="s">
        <v>138</v>
      </c>
      <c r="B4" s="3" t="s">
        <v>240</v>
      </c>
      <c r="C4" s="165" t="s">
        <v>90</v>
      </c>
      <c r="D4" s="165"/>
      <c r="E4" s="161" t="s">
        <v>121</v>
      </c>
    </row>
    <row r="5" spans="1:5" ht="12" thickBot="1" x14ac:dyDescent="0.25">
      <c r="A5" s="167"/>
      <c r="B5" s="6" t="s">
        <v>241</v>
      </c>
      <c r="C5" s="6" t="s">
        <v>64</v>
      </c>
      <c r="D5" s="6" t="s">
        <v>63</v>
      </c>
      <c r="E5" s="162"/>
    </row>
    <row r="6" spans="1:5" x14ac:dyDescent="0.2">
      <c r="A6" s="74"/>
      <c r="B6" s="45"/>
    </row>
    <row r="7" spans="1:5" x14ac:dyDescent="0.2">
      <c r="A7" s="76" t="s">
        <v>1</v>
      </c>
      <c r="B7" s="119">
        <v>499513.33442070842</v>
      </c>
      <c r="C7" s="13">
        <v>11170.828488635365</v>
      </c>
      <c r="D7" s="120">
        <v>2.2874987028446778</v>
      </c>
      <c r="E7" s="113">
        <v>0</v>
      </c>
    </row>
    <row r="8" spans="1:5" x14ac:dyDescent="0.2">
      <c r="A8" s="78"/>
      <c r="B8" s="121"/>
      <c r="C8" s="101"/>
      <c r="D8" s="102"/>
      <c r="E8" s="114"/>
    </row>
    <row r="9" spans="1:5" x14ac:dyDescent="0.2">
      <c r="A9" s="80" t="s">
        <v>2</v>
      </c>
      <c r="B9" s="122">
        <v>381077.25331923715</v>
      </c>
      <c r="C9" s="23">
        <v>30543.856129695603</v>
      </c>
      <c r="D9" s="102">
        <v>8.7135366771286087</v>
      </c>
      <c r="E9" s="114">
        <v>0</v>
      </c>
    </row>
    <row r="10" spans="1:5" x14ac:dyDescent="0.2">
      <c r="A10" s="82" t="s">
        <v>71</v>
      </c>
      <c r="B10" s="121">
        <v>381077.25331923715</v>
      </c>
      <c r="C10" s="25">
        <v>30543.856129695603</v>
      </c>
      <c r="D10" s="102">
        <v>8.7135366771286087</v>
      </c>
      <c r="E10" s="114">
        <v>0</v>
      </c>
    </row>
    <row r="11" spans="1:5" x14ac:dyDescent="0.2">
      <c r="A11" s="82"/>
      <c r="B11" s="121"/>
      <c r="C11" s="123"/>
      <c r="D11" s="102"/>
      <c r="E11" s="114"/>
    </row>
    <row r="12" spans="1:5" x14ac:dyDescent="0.2">
      <c r="A12" s="80" t="s">
        <v>3</v>
      </c>
      <c r="B12" s="122">
        <v>431674.97472610715</v>
      </c>
      <c r="C12" s="23">
        <v>-8584.2236265627434</v>
      </c>
      <c r="D12" s="102">
        <v>-1.9498113063128657</v>
      </c>
      <c r="E12" s="114">
        <v>0</v>
      </c>
    </row>
    <row r="13" spans="1:5" x14ac:dyDescent="0.2">
      <c r="A13" s="82" t="s">
        <v>4</v>
      </c>
      <c r="B13" s="121">
        <v>430836.82742702885</v>
      </c>
      <c r="C13" s="25">
        <v>9623.9682879908942</v>
      </c>
      <c r="D13" s="102">
        <v>2.2848230008130219</v>
      </c>
      <c r="E13" s="114">
        <v>0</v>
      </c>
    </row>
    <row r="14" spans="1:5" x14ac:dyDescent="0.2">
      <c r="A14" s="82" t="s">
        <v>5</v>
      </c>
      <c r="B14" s="121">
        <v>330821.101758114</v>
      </c>
      <c r="C14" s="25">
        <v>-61269.595898744883</v>
      </c>
      <c r="D14" s="102">
        <v>-15.626383452831986</v>
      </c>
      <c r="E14" s="114">
        <v>0</v>
      </c>
    </row>
    <row r="15" spans="1:5" ht="12.75" x14ac:dyDescent="0.2">
      <c r="A15" s="82" t="s">
        <v>149</v>
      </c>
      <c r="B15" s="121">
        <v>1045044.5029673751</v>
      </c>
      <c r="C15" s="25">
        <v>198899.19330898719</v>
      </c>
      <c r="D15" s="102">
        <v>23.506505447544022</v>
      </c>
      <c r="E15" s="114">
        <v>1</v>
      </c>
    </row>
    <row r="16" spans="1:5" x14ac:dyDescent="0.2">
      <c r="A16" s="82"/>
      <c r="B16" s="121"/>
      <c r="C16" s="123"/>
      <c r="D16" s="102"/>
      <c r="E16" s="114"/>
    </row>
    <row r="17" spans="1:5" x14ac:dyDescent="0.2">
      <c r="A17" s="80" t="s">
        <v>65</v>
      </c>
      <c r="B17" s="122">
        <v>525726.54536583321</v>
      </c>
      <c r="C17" s="23">
        <v>14232.28904627735</v>
      </c>
      <c r="D17" s="102">
        <v>2.7824924464813017</v>
      </c>
      <c r="E17" s="114">
        <v>0</v>
      </c>
    </row>
    <row r="18" spans="1:5" x14ac:dyDescent="0.2">
      <c r="A18" s="82" t="s">
        <v>81</v>
      </c>
      <c r="B18" s="121">
        <v>402383.66876136384</v>
      </c>
      <c r="C18" s="25">
        <v>-3027.2840777558158</v>
      </c>
      <c r="D18" s="102">
        <v>-0.74671985464515589</v>
      </c>
      <c r="E18" s="114">
        <v>0</v>
      </c>
    </row>
    <row r="19" spans="1:5" x14ac:dyDescent="0.2">
      <c r="A19" s="82" t="s">
        <v>6</v>
      </c>
      <c r="B19" s="121">
        <v>399430.63093413337</v>
      </c>
      <c r="C19" s="25">
        <v>40119.818400209653</v>
      </c>
      <c r="D19" s="102">
        <v>11.165769857377118</v>
      </c>
      <c r="E19" s="114">
        <v>1</v>
      </c>
    </row>
    <row r="20" spans="1:5" x14ac:dyDescent="0.2">
      <c r="A20" s="82" t="s">
        <v>82</v>
      </c>
      <c r="B20" s="121">
        <v>362415.38921331603</v>
      </c>
      <c r="C20" s="25">
        <v>10735.852847796166</v>
      </c>
      <c r="D20" s="102">
        <v>3.0527374321370249</v>
      </c>
      <c r="E20" s="114">
        <v>0</v>
      </c>
    </row>
    <row r="21" spans="1:5" x14ac:dyDescent="0.2">
      <c r="A21" s="82" t="s">
        <v>83</v>
      </c>
      <c r="B21" s="121">
        <v>780450.07725403516</v>
      </c>
      <c r="C21" s="25">
        <v>81395.565328773693</v>
      </c>
      <c r="D21" s="102">
        <v>11.643664970361566</v>
      </c>
      <c r="E21" s="114">
        <v>0</v>
      </c>
    </row>
    <row r="22" spans="1:5" ht="22.5" x14ac:dyDescent="0.2">
      <c r="A22" s="82" t="s">
        <v>73</v>
      </c>
      <c r="B22" s="121">
        <v>522496.01717930695</v>
      </c>
      <c r="C22" s="25">
        <v>102440.61268695374</v>
      </c>
      <c r="D22" s="102">
        <v>24.387404992623679</v>
      </c>
      <c r="E22" s="114">
        <v>1</v>
      </c>
    </row>
    <row r="23" spans="1:5" x14ac:dyDescent="0.2">
      <c r="A23" s="82" t="s">
        <v>72</v>
      </c>
      <c r="B23" s="121">
        <v>1033190.2697269486</v>
      </c>
      <c r="C23" s="25">
        <v>90790.680841526249</v>
      </c>
      <c r="D23" s="102">
        <v>9.6339898608088905</v>
      </c>
      <c r="E23" s="114">
        <v>0</v>
      </c>
    </row>
    <row r="24" spans="1:5" x14ac:dyDescent="0.2">
      <c r="A24" s="82" t="s">
        <v>49</v>
      </c>
      <c r="B24" s="121">
        <v>886177.70123731531</v>
      </c>
      <c r="C24" s="25">
        <v>42902.465665394906</v>
      </c>
      <c r="D24" s="102">
        <v>5.0875993810369504</v>
      </c>
      <c r="E24" s="114">
        <v>0</v>
      </c>
    </row>
    <row r="25" spans="1:5" ht="12.75" x14ac:dyDescent="0.2">
      <c r="A25" s="82" t="s">
        <v>150</v>
      </c>
      <c r="B25" s="121">
        <v>475967.28527613526</v>
      </c>
      <c r="C25" s="25">
        <v>-56516.937576456636</v>
      </c>
      <c r="D25" s="102">
        <v>-10.613823875135221</v>
      </c>
      <c r="E25" s="114">
        <v>0</v>
      </c>
    </row>
    <row r="26" spans="1:5" x14ac:dyDescent="0.2">
      <c r="A26" s="82" t="s">
        <v>74</v>
      </c>
      <c r="B26" s="121">
        <v>165501.42364344365</v>
      </c>
      <c r="C26" s="25">
        <v>-55062.079280862119</v>
      </c>
      <c r="D26" s="102">
        <v>-24.964274937072719</v>
      </c>
      <c r="E26" s="114">
        <v>-1</v>
      </c>
    </row>
    <row r="27" spans="1:5" x14ac:dyDescent="0.2">
      <c r="A27" s="82"/>
      <c r="B27" s="121"/>
      <c r="C27" s="124"/>
      <c r="D27" s="102"/>
      <c r="E27" s="114"/>
    </row>
    <row r="28" spans="1:5" x14ac:dyDescent="0.2">
      <c r="A28" s="76" t="s">
        <v>88</v>
      </c>
      <c r="B28" s="119">
        <v>499513.33442070842</v>
      </c>
      <c r="C28" s="13">
        <v>11170.828488635365</v>
      </c>
      <c r="D28" s="120">
        <v>2.2874987028446778</v>
      </c>
      <c r="E28" s="113">
        <v>0</v>
      </c>
    </row>
    <row r="29" spans="1:5" x14ac:dyDescent="0.2">
      <c r="A29" s="78"/>
      <c r="B29" s="121"/>
      <c r="C29" s="123"/>
      <c r="D29" s="102"/>
      <c r="E29" s="114"/>
    </row>
    <row r="30" spans="1:5" ht="12.75" x14ac:dyDescent="0.2">
      <c r="A30" s="90" t="s">
        <v>151</v>
      </c>
      <c r="B30" s="121">
        <v>980257.28404520534</v>
      </c>
      <c r="C30" s="25">
        <v>17332.356129934895</v>
      </c>
      <c r="D30" s="102">
        <v>1.7999696162669081</v>
      </c>
      <c r="E30" s="114">
        <v>0</v>
      </c>
    </row>
    <row r="31" spans="1:5" ht="12.75" x14ac:dyDescent="0.2">
      <c r="A31" s="90" t="s">
        <v>152</v>
      </c>
      <c r="B31" s="121">
        <v>353759.29597448296</v>
      </c>
      <c r="C31" s="25">
        <v>-10740.946615142282</v>
      </c>
      <c r="D31" s="102">
        <v>-2.9467597987952616</v>
      </c>
      <c r="E31" s="114">
        <v>0</v>
      </c>
    </row>
    <row r="32" spans="1:5" x14ac:dyDescent="0.2">
      <c r="A32" s="90" t="s">
        <v>13</v>
      </c>
      <c r="B32" s="121">
        <v>261622.13037715433</v>
      </c>
      <c r="C32" s="25">
        <v>-14143.441115227644</v>
      </c>
      <c r="D32" s="102">
        <v>-5.1287914726579125</v>
      </c>
      <c r="E32" s="114">
        <v>0</v>
      </c>
    </row>
    <row r="33" spans="1:5" x14ac:dyDescent="0.2">
      <c r="A33" s="82"/>
      <c r="B33" s="121"/>
      <c r="C33" s="123"/>
      <c r="D33" s="102"/>
      <c r="E33" s="114"/>
    </row>
    <row r="34" spans="1:5" x14ac:dyDescent="0.2">
      <c r="A34" s="125" t="s">
        <v>8</v>
      </c>
      <c r="B34" s="119">
        <v>499513.33442070842</v>
      </c>
      <c r="C34" s="13">
        <v>11170.828488635365</v>
      </c>
      <c r="D34" s="120">
        <v>2.2874987028446778</v>
      </c>
      <c r="E34" s="113">
        <v>0</v>
      </c>
    </row>
    <row r="35" spans="1:5" x14ac:dyDescent="0.2">
      <c r="A35" s="126"/>
      <c r="B35" s="121"/>
      <c r="C35" s="123"/>
      <c r="D35" s="102"/>
      <c r="E35" s="114"/>
    </row>
    <row r="36" spans="1:5" x14ac:dyDescent="0.2">
      <c r="A36" s="127" t="s">
        <v>9</v>
      </c>
      <c r="B36" s="121">
        <v>1060966.1565433298</v>
      </c>
      <c r="C36" s="25">
        <v>98238.855147036607</v>
      </c>
      <c r="D36" s="102">
        <v>10.204224498937105</v>
      </c>
      <c r="E36" s="114">
        <v>0</v>
      </c>
    </row>
    <row r="37" spans="1:5" x14ac:dyDescent="0.2">
      <c r="A37" s="127" t="s">
        <v>10</v>
      </c>
      <c r="B37" s="121">
        <v>401655.93155711552</v>
      </c>
      <c r="C37" s="25">
        <v>-6128.2472435265081</v>
      </c>
      <c r="D37" s="102">
        <v>-1.5028163332747866</v>
      </c>
      <c r="E37" s="114">
        <v>0</v>
      </c>
    </row>
    <row r="38" spans="1:5" x14ac:dyDescent="0.2">
      <c r="A38" s="128"/>
      <c r="B38" s="121"/>
      <c r="C38" s="129"/>
      <c r="D38" s="102"/>
      <c r="E38" s="114"/>
    </row>
    <row r="39" spans="1:5" x14ac:dyDescent="0.2">
      <c r="A39" s="125" t="s">
        <v>20</v>
      </c>
      <c r="B39" s="119">
        <v>499513.33442070842</v>
      </c>
      <c r="C39" s="13">
        <v>11170.828488635365</v>
      </c>
      <c r="D39" s="120">
        <v>2.2874987028446778</v>
      </c>
      <c r="E39" s="113">
        <v>0</v>
      </c>
    </row>
    <row r="40" spans="1:5" x14ac:dyDescent="0.2">
      <c r="A40" s="126"/>
      <c r="B40" s="121"/>
      <c r="C40" s="123"/>
      <c r="D40" s="102"/>
      <c r="E40" s="114"/>
    </row>
    <row r="41" spans="1:5" x14ac:dyDescent="0.2">
      <c r="A41" s="127" t="s">
        <v>14</v>
      </c>
      <c r="B41" s="121">
        <v>546177.41698677477</v>
      </c>
      <c r="C41" s="25">
        <v>12637.762509707827</v>
      </c>
      <c r="D41" s="102">
        <v>2.368664147765053</v>
      </c>
      <c r="E41" s="114">
        <v>0</v>
      </c>
    </row>
    <row r="42" spans="1:5" x14ac:dyDescent="0.2">
      <c r="A42" s="127" t="s">
        <v>12</v>
      </c>
      <c r="B42" s="121">
        <v>270314.81699000543</v>
      </c>
      <c r="C42" s="25">
        <v>-7392.822924396547</v>
      </c>
      <c r="D42" s="102">
        <v>-2.6620884202808544</v>
      </c>
      <c r="E42" s="114">
        <v>0</v>
      </c>
    </row>
    <row r="43" spans="1:5" ht="12" thickBot="1" x14ac:dyDescent="0.25">
      <c r="A43" s="132" t="s">
        <v>15</v>
      </c>
      <c r="B43" s="130">
        <v>771496.5418155886</v>
      </c>
      <c r="C43" s="25">
        <v>115388.94120149128</v>
      </c>
      <c r="D43" s="131">
        <v>17.586892926326509</v>
      </c>
      <c r="E43" s="116">
        <v>0</v>
      </c>
    </row>
    <row r="44" spans="1:5" x14ac:dyDescent="0.2">
      <c r="A44" s="180" t="s">
        <v>123</v>
      </c>
      <c r="B44" s="180"/>
      <c r="C44" s="180"/>
      <c r="D44" s="180"/>
      <c r="E44" s="180"/>
    </row>
    <row r="45" spans="1:5" x14ac:dyDescent="0.2">
      <c r="A45" s="173" t="s">
        <v>124</v>
      </c>
      <c r="B45" s="173"/>
      <c r="C45" s="173"/>
      <c r="D45" s="173"/>
      <c r="E45" s="173"/>
    </row>
    <row r="46" spans="1:5" x14ac:dyDescent="0.2">
      <c r="A46" s="173" t="s">
        <v>125</v>
      </c>
      <c r="B46" s="173"/>
      <c r="C46" s="173"/>
      <c r="D46" s="173"/>
      <c r="E46" s="173"/>
    </row>
    <row r="47" spans="1:5" x14ac:dyDescent="0.2">
      <c r="A47" s="173" t="s">
        <v>201</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64" t="s">
        <v>239</v>
      </c>
      <c r="B50" s="164"/>
      <c r="C50" s="164"/>
      <c r="D50" s="164"/>
      <c r="E50" s="164"/>
    </row>
    <row r="51" spans="1:5" hidden="1" x14ac:dyDescent="0.2">
      <c r="A51" s="67">
        <v>1</v>
      </c>
      <c r="B51" s="67">
        <v>-1</v>
      </c>
      <c r="C51" s="67">
        <v>0</v>
      </c>
    </row>
  </sheetData>
  <mergeCells count="13">
    <mergeCell ref="A50:E50"/>
    <mergeCell ref="A4:A5"/>
    <mergeCell ref="A46:E46"/>
    <mergeCell ref="E4:E5"/>
    <mergeCell ref="A47:E47"/>
    <mergeCell ref="A48:E48"/>
    <mergeCell ref="A49:E49"/>
    <mergeCell ref="C4:D4"/>
    <mergeCell ref="A1:E1"/>
    <mergeCell ref="A2:E2"/>
    <mergeCell ref="A3:E3"/>
    <mergeCell ref="A44:E44"/>
    <mergeCell ref="A45:E45"/>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57" t="s">
        <v>132</v>
      </c>
      <c r="B1" s="157"/>
      <c r="C1" s="157"/>
      <c r="D1" s="157"/>
      <c r="E1" s="157"/>
    </row>
    <row r="2" spans="1:5" ht="12.75" x14ac:dyDescent="0.2">
      <c r="A2" s="157" t="s">
        <v>195</v>
      </c>
      <c r="B2" s="157"/>
      <c r="C2" s="157"/>
      <c r="D2" s="157"/>
      <c r="E2" s="157"/>
    </row>
    <row r="3" spans="1:5" ht="12" thickBot="1" x14ac:dyDescent="0.25">
      <c r="A3" s="158" t="s">
        <v>238</v>
      </c>
      <c r="B3" s="158"/>
      <c r="C3" s="158"/>
      <c r="D3" s="158"/>
      <c r="E3" s="158"/>
    </row>
    <row r="4" spans="1:5" ht="12.75" customHeight="1" x14ac:dyDescent="0.2">
      <c r="A4" s="166" t="s">
        <v>138</v>
      </c>
      <c r="B4" s="3" t="s">
        <v>240</v>
      </c>
      <c r="C4" s="165" t="s">
        <v>90</v>
      </c>
      <c r="D4" s="165"/>
      <c r="E4" s="161" t="s">
        <v>121</v>
      </c>
    </row>
    <row r="5" spans="1:5" ht="12" thickBot="1" x14ac:dyDescent="0.25">
      <c r="A5" s="167"/>
      <c r="B5" s="6" t="s">
        <v>241</v>
      </c>
      <c r="C5" s="6" t="s">
        <v>64</v>
      </c>
      <c r="D5" s="6" t="s">
        <v>63</v>
      </c>
      <c r="E5" s="162"/>
    </row>
    <row r="6" spans="1:5" x14ac:dyDescent="0.2">
      <c r="A6" s="118"/>
      <c r="B6" s="45"/>
    </row>
    <row r="7" spans="1:5" x14ac:dyDescent="0.2">
      <c r="A7" s="76" t="s">
        <v>1</v>
      </c>
      <c r="B7" s="119">
        <v>378832.82737793372</v>
      </c>
      <c r="C7" s="13">
        <v>-17.861607358034234</v>
      </c>
      <c r="D7" s="120">
        <v>-4.7146825589454537E-3</v>
      </c>
      <c r="E7" s="113">
        <v>0</v>
      </c>
    </row>
    <row r="8" spans="1:5" x14ac:dyDescent="0.2">
      <c r="A8" s="78"/>
      <c r="B8" s="121"/>
      <c r="C8" s="101"/>
      <c r="D8" s="102"/>
      <c r="E8" s="114"/>
    </row>
    <row r="9" spans="1:5" x14ac:dyDescent="0.2">
      <c r="A9" s="80" t="s">
        <v>2</v>
      </c>
      <c r="B9" s="122">
        <v>292480.47771238803</v>
      </c>
      <c r="C9" s="23">
        <v>9387.8432163063553</v>
      </c>
      <c r="D9" s="102">
        <v>3.3161736026856228</v>
      </c>
      <c r="E9" s="114">
        <v>0</v>
      </c>
    </row>
    <row r="10" spans="1:5" x14ac:dyDescent="0.2">
      <c r="A10" s="82" t="s">
        <v>71</v>
      </c>
      <c r="B10" s="121">
        <v>292480.47771238803</v>
      </c>
      <c r="C10" s="25">
        <v>9387.8432163063553</v>
      </c>
      <c r="D10" s="102">
        <v>3.3161736026856228</v>
      </c>
      <c r="E10" s="114">
        <v>0</v>
      </c>
    </row>
    <row r="11" spans="1:5" x14ac:dyDescent="0.2">
      <c r="A11" s="82"/>
      <c r="B11" s="121"/>
      <c r="C11" s="123"/>
      <c r="D11" s="102"/>
      <c r="E11" s="114"/>
    </row>
    <row r="12" spans="1:5" x14ac:dyDescent="0.2">
      <c r="A12" s="80" t="s">
        <v>3</v>
      </c>
      <c r="B12" s="122">
        <v>427780.45548131008</v>
      </c>
      <c r="C12" s="23">
        <v>33415.912113176542</v>
      </c>
      <c r="D12" s="102">
        <v>8.4733561054405637</v>
      </c>
      <c r="E12" s="114">
        <v>0</v>
      </c>
    </row>
    <row r="13" spans="1:5" x14ac:dyDescent="0.2">
      <c r="A13" s="82" t="s">
        <v>4</v>
      </c>
      <c r="B13" s="121">
        <v>408788.46243186912</v>
      </c>
      <c r="C13" s="25">
        <v>92500.842418116983</v>
      </c>
      <c r="D13" s="102">
        <v>29.245799255151073</v>
      </c>
      <c r="E13" s="114">
        <v>1</v>
      </c>
    </row>
    <row r="14" spans="1:5" x14ac:dyDescent="0.2">
      <c r="A14" s="82" t="s">
        <v>5</v>
      </c>
      <c r="B14" s="121">
        <v>390908.20354874938</v>
      </c>
      <c r="C14" s="25">
        <v>-24727.299283829576</v>
      </c>
      <c r="D14" s="102">
        <v>-5.9492750535773924</v>
      </c>
      <c r="E14" s="114">
        <v>0</v>
      </c>
    </row>
    <row r="15" spans="1:5" ht="12.75" x14ac:dyDescent="0.2">
      <c r="A15" s="82" t="s">
        <v>149</v>
      </c>
      <c r="B15" s="121">
        <v>613664.05808906408</v>
      </c>
      <c r="C15" s="25">
        <v>-24347.313145875814</v>
      </c>
      <c r="D15" s="102">
        <v>-3.8161252672893524</v>
      </c>
      <c r="E15" s="114">
        <v>0</v>
      </c>
    </row>
    <row r="16" spans="1:5" x14ac:dyDescent="0.2">
      <c r="A16" s="82"/>
      <c r="B16" s="121"/>
      <c r="C16" s="123"/>
      <c r="D16" s="102"/>
      <c r="E16" s="114"/>
    </row>
    <row r="17" spans="1:5" x14ac:dyDescent="0.2">
      <c r="A17" s="80" t="s">
        <v>65</v>
      </c>
      <c r="B17" s="122">
        <v>418790.56428125652</v>
      </c>
      <c r="C17" s="23">
        <v>-15080.051984696824</v>
      </c>
      <c r="D17" s="102">
        <v>-3.4757025295884696</v>
      </c>
      <c r="E17" s="114">
        <v>0</v>
      </c>
    </row>
    <row r="18" spans="1:5" x14ac:dyDescent="0.2">
      <c r="A18" s="82" t="s">
        <v>81</v>
      </c>
      <c r="B18" s="121">
        <v>323952.53031310847</v>
      </c>
      <c r="C18" s="25">
        <v>-29791.219146677351</v>
      </c>
      <c r="D18" s="102">
        <v>-8.4216948545868426</v>
      </c>
      <c r="E18" s="114">
        <v>0</v>
      </c>
    </row>
    <row r="19" spans="1:5" x14ac:dyDescent="0.2">
      <c r="A19" s="82" t="s">
        <v>6</v>
      </c>
      <c r="B19" s="121">
        <v>420218.73341007938</v>
      </c>
      <c r="C19" s="25">
        <v>-18287.639471102739</v>
      </c>
      <c r="D19" s="102">
        <v>-4.1704386987456541</v>
      </c>
      <c r="E19" s="114">
        <v>0</v>
      </c>
    </row>
    <row r="20" spans="1:5" x14ac:dyDescent="0.2">
      <c r="A20" s="82" t="s">
        <v>82</v>
      </c>
      <c r="B20" s="121">
        <v>340867.08979771449</v>
      </c>
      <c r="C20" s="25">
        <v>-13790.815651752404</v>
      </c>
      <c r="D20" s="102">
        <v>-3.8884839277091419</v>
      </c>
      <c r="E20" s="114">
        <v>0</v>
      </c>
    </row>
    <row r="21" spans="1:5" x14ac:dyDescent="0.2">
      <c r="A21" s="82" t="s">
        <v>83</v>
      </c>
      <c r="B21" s="121">
        <v>746205.894589309</v>
      </c>
      <c r="C21" s="25">
        <v>-41176.06469339144</v>
      </c>
      <c r="D21" s="102">
        <v>-5.2294904916163629</v>
      </c>
      <c r="E21" s="114">
        <v>0</v>
      </c>
    </row>
    <row r="22" spans="1:5" ht="22.5" x14ac:dyDescent="0.2">
      <c r="A22" s="82" t="s">
        <v>73</v>
      </c>
      <c r="B22" s="121">
        <v>350909.8129077669</v>
      </c>
      <c r="C22" s="25">
        <v>-26201.243858886766</v>
      </c>
      <c r="D22" s="138">
        <v>-6.9478853480287652</v>
      </c>
      <c r="E22" s="114">
        <v>0</v>
      </c>
    </row>
    <row r="23" spans="1:5" x14ac:dyDescent="0.2">
      <c r="A23" s="82" t="s">
        <v>72</v>
      </c>
      <c r="B23" s="121">
        <v>879194.69835077506</v>
      </c>
      <c r="C23" s="25">
        <v>33381.238429450197</v>
      </c>
      <c r="D23" s="138">
        <v>3.9466430851733221</v>
      </c>
      <c r="E23" s="114">
        <v>0</v>
      </c>
    </row>
    <row r="24" spans="1:5" x14ac:dyDescent="0.2">
      <c r="A24" s="82" t="s">
        <v>49</v>
      </c>
      <c r="B24" s="121">
        <v>835388.63451964443</v>
      </c>
      <c r="C24" s="25">
        <v>42870.163937778911</v>
      </c>
      <c r="D24" s="102">
        <v>5.4093583341097045</v>
      </c>
      <c r="E24" s="114">
        <v>0</v>
      </c>
    </row>
    <row r="25" spans="1:5" ht="12.75" x14ac:dyDescent="0.2">
      <c r="A25" s="82" t="s">
        <v>150</v>
      </c>
      <c r="B25" s="121">
        <v>315569.21776776161</v>
      </c>
      <c r="C25" s="25">
        <v>31746.044114209304</v>
      </c>
      <c r="D25" s="102">
        <v>11.185148733823967</v>
      </c>
      <c r="E25" s="114">
        <v>0</v>
      </c>
    </row>
    <row r="26" spans="1:5" x14ac:dyDescent="0.2">
      <c r="A26" s="82" t="s">
        <v>74</v>
      </c>
      <c r="B26" s="121">
        <v>144852.16228345523</v>
      </c>
      <c r="C26" s="25">
        <v>-25202.956370001368</v>
      </c>
      <c r="D26" s="102">
        <v>-14.820463253070734</v>
      </c>
      <c r="E26" s="114">
        <v>-1</v>
      </c>
    </row>
    <row r="27" spans="1:5" x14ac:dyDescent="0.2">
      <c r="A27" s="82"/>
      <c r="B27" s="121"/>
      <c r="C27" s="124"/>
      <c r="D27" s="102"/>
      <c r="E27" s="114"/>
    </row>
    <row r="28" spans="1:5" x14ac:dyDescent="0.2">
      <c r="A28" s="76" t="s">
        <v>88</v>
      </c>
      <c r="B28" s="119">
        <v>378832.82737793372</v>
      </c>
      <c r="C28" s="13">
        <v>-17.861607358034234</v>
      </c>
      <c r="D28" s="120">
        <v>-4.7146825589454537E-3</v>
      </c>
      <c r="E28" s="113">
        <v>0</v>
      </c>
    </row>
    <row r="29" spans="1:5" x14ac:dyDescent="0.2">
      <c r="A29" s="78"/>
      <c r="B29" s="121"/>
      <c r="C29" s="123"/>
      <c r="D29" s="102"/>
      <c r="E29" s="114"/>
    </row>
    <row r="30" spans="1:5" ht="12.75" x14ac:dyDescent="0.2">
      <c r="A30" s="90" t="s">
        <v>151</v>
      </c>
      <c r="B30" s="121">
        <v>1038915.0851109918</v>
      </c>
      <c r="C30" s="25">
        <v>31003.82776500925</v>
      </c>
      <c r="D30" s="102">
        <v>3.0760473741158605</v>
      </c>
      <c r="E30" s="114">
        <v>0</v>
      </c>
    </row>
    <row r="31" spans="1:5" ht="12.75" x14ac:dyDescent="0.2">
      <c r="A31" s="90" t="s">
        <v>152</v>
      </c>
      <c r="B31" s="121">
        <v>334211.95152999042</v>
      </c>
      <c r="C31" s="25">
        <v>-19287.455259784299</v>
      </c>
      <c r="D31" s="102">
        <v>-5.4561492577707504</v>
      </c>
      <c r="E31" s="114">
        <v>0</v>
      </c>
    </row>
    <row r="32" spans="1:5" x14ac:dyDescent="0.2">
      <c r="A32" s="90" t="s">
        <v>13</v>
      </c>
      <c r="B32" s="121">
        <v>254878.56793742778</v>
      </c>
      <c r="C32" s="25">
        <v>755.10231629374903</v>
      </c>
      <c r="D32" s="102">
        <v>0.29713994118886727</v>
      </c>
      <c r="E32" s="114">
        <v>0</v>
      </c>
    </row>
    <row r="33" spans="1:5" x14ac:dyDescent="0.2">
      <c r="A33" s="82"/>
      <c r="B33" s="121"/>
      <c r="C33" s="123"/>
      <c r="D33" s="102"/>
      <c r="E33" s="114"/>
    </row>
    <row r="34" spans="1:5" x14ac:dyDescent="0.2">
      <c r="A34" s="125" t="s">
        <v>8</v>
      </c>
      <c r="B34" s="119">
        <v>378832.82737793372</v>
      </c>
      <c r="C34" s="13">
        <v>-17.861607358034234</v>
      </c>
      <c r="D34" s="120">
        <v>-4.7146825589454537E-3</v>
      </c>
      <c r="E34" s="113">
        <v>0</v>
      </c>
    </row>
    <row r="35" spans="1:5" x14ac:dyDescent="0.2">
      <c r="A35" s="126"/>
      <c r="B35" s="121"/>
      <c r="C35" s="123"/>
      <c r="D35" s="102"/>
      <c r="E35" s="114"/>
    </row>
    <row r="36" spans="1:5" x14ac:dyDescent="0.2">
      <c r="A36" s="127" t="s">
        <v>9</v>
      </c>
      <c r="B36" s="121">
        <v>864080.89757697296</v>
      </c>
      <c r="C36" s="25">
        <v>6893.2280866227811</v>
      </c>
      <c r="D36" s="102">
        <v>0.80416790067934851</v>
      </c>
      <c r="E36" s="114">
        <v>0</v>
      </c>
    </row>
    <row r="37" spans="1:5" x14ac:dyDescent="0.2">
      <c r="A37" s="127" t="s">
        <v>10</v>
      </c>
      <c r="B37" s="121">
        <v>319885.25537183316</v>
      </c>
      <c r="C37" s="25">
        <v>4650.5207165059983</v>
      </c>
      <c r="D37" s="102">
        <v>1.4752564375847752</v>
      </c>
      <c r="E37" s="114">
        <v>0</v>
      </c>
    </row>
    <row r="38" spans="1:5" x14ac:dyDescent="0.2">
      <c r="A38" s="128"/>
      <c r="B38" s="121"/>
      <c r="C38" s="129"/>
      <c r="D38" s="102"/>
      <c r="E38" s="114"/>
    </row>
    <row r="39" spans="1:5" x14ac:dyDescent="0.2">
      <c r="A39" s="125" t="s">
        <v>20</v>
      </c>
      <c r="B39" s="119">
        <v>378832.82737793372</v>
      </c>
      <c r="C39" s="13">
        <v>-17.861607358034234</v>
      </c>
      <c r="D39" s="120">
        <v>-4.7146825589454537E-3</v>
      </c>
      <c r="E39" s="113">
        <v>0</v>
      </c>
    </row>
    <row r="40" spans="1:5" x14ac:dyDescent="0.2">
      <c r="A40" s="126"/>
      <c r="B40" s="121"/>
      <c r="C40" s="123"/>
      <c r="D40" s="102"/>
      <c r="E40" s="114"/>
    </row>
    <row r="41" spans="1:5" x14ac:dyDescent="0.2">
      <c r="A41" s="127" t="s">
        <v>14</v>
      </c>
      <c r="B41" s="121">
        <v>410355.83546335844</v>
      </c>
      <c r="C41" s="25">
        <v>5479.7250305573689</v>
      </c>
      <c r="D41" s="102">
        <v>1.3534325413024981</v>
      </c>
      <c r="E41" s="114">
        <v>0</v>
      </c>
    </row>
    <row r="42" spans="1:5" x14ac:dyDescent="0.2">
      <c r="A42" s="127" t="s">
        <v>12</v>
      </c>
      <c r="B42" s="121">
        <v>211469.09145585471</v>
      </c>
      <c r="C42" s="25">
        <v>-37343.552821512974</v>
      </c>
      <c r="D42" s="102">
        <v>-15.008703810037757</v>
      </c>
      <c r="E42" s="114">
        <v>-1</v>
      </c>
    </row>
    <row r="43" spans="1:5" ht="12" thickBot="1" x14ac:dyDescent="0.25">
      <c r="A43" s="132" t="s">
        <v>15</v>
      </c>
      <c r="B43" s="130">
        <v>792727.02838047605</v>
      </c>
      <c r="C43" s="25">
        <v>89442.579286710476</v>
      </c>
      <c r="D43" s="131">
        <v>12.717838337242334</v>
      </c>
      <c r="E43" s="116">
        <v>0</v>
      </c>
    </row>
    <row r="44" spans="1:5" x14ac:dyDescent="0.2">
      <c r="A44" s="180" t="s">
        <v>123</v>
      </c>
      <c r="B44" s="180"/>
      <c r="C44" s="180"/>
      <c r="D44" s="180"/>
      <c r="E44" s="180"/>
    </row>
    <row r="45" spans="1:5" x14ac:dyDescent="0.2">
      <c r="A45" s="173" t="s">
        <v>124</v>
      </c>
      <c r="B45" s="173"/>
      <c r="C45" s="173"/>
      <c r="D45" s="173"/>
      <c r="E45" s="173"/>
    </row>
    <row r="46" spans="1:5" x14ac:dyDescent="0.2">
      <c r="A46" s="173" t="s">
        <v>125</v>
      </c>
      <c r="B46" s="173"/>
      <c r="C46" s="173"/>
      <c r="D46" s="173"/>
      <c r="E46" s="173"/>
    </row>
    <row r="47" spans="1:5" x14ac:dyDescent="0.2">
      <c r="A47" s="173" t="s">
        <v>201</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64" t="s">
        <v>239</v>
      </c>
      <c r="B50" s="164"/>
      <c r="C50" s="164"/>
      <c r="D50" s="164"/>
      <c r="E50" s="164"/>
    </row>
    <row r="51" spans="1:5" ht="11.25" hidden="1" customHeight="1" x14ac:dyDescent="0.2">
      <c r="A51" s="67">
        <v>1</v>
      </c>
      <c r="B51" s="67">
        <v>-1</v>
      </c>
      <c r="C51" s="67">
        <v>0</v>
      </c>
    </row>
  </sheetData>
  <mergeCells count="13">
    <mergeCell ref="A1:E1"/>
    <mergeCell ref="A2:E2"/>
    <mergeCell ref="A3:E3"/>
    <mergeCell ref="A50:E50"/>
    <mergeCell ref="E4:E5"/>
    <mergeCell ref="A44:E44"/>
    <mergeCell ref="A45:E45"/>
    <mergeCell ref="A46:E46"/>
    <mergeCell ref="A47:E47"/>
    <mergeCell ref="A48:E48"/>
    <mergeCell ref="A49:E49"/>
    <mergeCell ref="A4:A5"/>
    <mergeCell ref="C4:D4"/>
  </mergeCells>
  <conditionalFormatting sqref="A51:C51 E28 E30:E32 E34 E36:E37 E39 E41:E43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57" t="s">
        <v>133</v>
      </c>
      <c r="B1" s="157"/>
      <c r="C1" s="157"/>
      <c r="D1" s="157"/>
      <c r="E1" s="157"/>
    </row>
    <row r="2" spans="1:5" ht="15" customHeight="1" x14ac:dyDescent="0.2">
      <c r="A2" s="157" t="s">
        <v>196</v>
      </c>
      <c r="B2" s="157"/>
      <c r="C2" s="157"/>
      <c r="D2" s="157"/>
      <c r="E2" s="157"/>
    </row>
    <row r="3" spans="1:5" ht="12" thickBot="1" x14ac:dyDescent="0.25">
      <c r="A3" s="158" t="s">
        <v>238</v>
      </c>
      <c r="B3" s="158"/>
      <c r="C3" s="158"/>
      <c r="D3" s="158"/>
      <c r="E3" s="158"/>
    </row>
    <row r="4" spans="1:5" ht="12.75" customHeight="1" x14ac:dyDescent="0.2">
      <c r="A4" s="166" t="s">
        <v>138</v>
      </c>
      <c r="B4" s="3" t="s">
        <v>240</v>
      </c>
      <c r="C4" s="165" t="s">
        <v>90</v>
      </c>
      <c r="D4" s="165"/>
      <c r="E4" s="161" t="s">
        <v>121</v>
      </c>
    </row>
    <row r="5" spans="1:5" ht="12" thickBot="1" x14ac:dyDescent="0.25">
      <c r="A5" s="167"/>
      <c r="B5" s="6" t="s">
        <v>241</v>
      </c>
      <c r="C5" s="6" t="s">
        <v>64</v>
      </c>
      <c r="D5" s="6" t="s">
        <v>63</v>
      </c>
      <c r="E5" s="162"/>
    </row>
    <row r="6" spans="1:5" x14ac:dyDescent="0.2">
      <c r="A6" s="74"/>
      <c r="B6" s="45"/>
    </row>
    <row r="7" spans="1:5" x14ac:dyDescent="0.2">
      <c r="A7" s="76" t="s">
        <v>1</v>
      </c>
      <c r="B7" s="119">
        <v>491835.02175867191</v>
      </c>
      <c r="C7" s="13">
        <v>21266.169219537056</v>
      </c>
      <c r="D7" s="120">
        <v>4.5192470995025023</v>
      </c>
      <c r="E7" s="113">
        <v>0</v>
      </c>
    </row>
    <row r="8" spans="1:5" x14ac:dyDescent="0.2">
      <c r="A8" s="78"/>
      <c r="B8" s="121"/>
      <c r="C8" s="101"/>
      <c r="D8" s="102"/>
      <c r="E8" s="114"/>
    </row>
    <row r="9" spans="1:5" x14ac:dyDescent="0.2">
      <c r="A9" s="80" t="s">
        <v>2</v>
      </c>
      <c r="B9" s="122">
        <v>320852.54366893356</v>
      </c>
      <c r="C9" s="23">
        <v>7254.5365768268239</v>
      </c>
      <c r="D9" s="102">
        <v>2.3133235584294054</v>
      </c>
      <c r="E9" s="114">
        <v>0</v>
      </c>
    </row>
    <row r="10" spans="1:5" x14ac:dyDescent="0.2">
      <c r="A10" s="82" t="s">
        <v>71</v>
      </c>
      <c r="B10" s="121">
        <v>320852.54366893356</v>
      </c>
      <c r="C10" s="25">
        <v>7254.5365768268239</v>
      </c>
      <c r="D10" s="102">
        <v>2.3133235584294054</v>
      </c>
      <c r="E10" s="114">
        <v>0</v>
      </c>
    </row>
    <row r="11" spans="1:5" x14ac:dyDescent="0.2">
      <c r="A11" s="82"/>
      <c r="B11" s="121"/>
      <c r="C11" s="123"/>
      <c r="D11" s="102"/>
      <c r="E11" s="114"/>
    </row>
    <row r="12" spans="1:5" x14ac:dyDescent="0.2">
      <c r="A12" s="80" t="s">
        <v>3</v>
      </c>
      <c r="B12" s="122">
        <v>457512.59909609065</v>
      </c>
      <c r="C12" s="23">
        <v>5682.9113633313682</v>
      </c>
      <c r="D12" s="102">
        <v>1.2577551935216356</v>
      </c>
      <c r="E12" s="114">
        <v>0</v>
      </c>
    </row>
    <row r="13" spans="1:5" x14ac:dyDescent="0.2">
      <c r="A13" s="82" t="s">
        <v>4</v>
      </c>
      <c r="B13" s="121">
        <v>481645.46171093738</v>
      </c>
      <c r="C13" s="25">
        <v>46648.692989347386</v>
      </c>
      <c r="D13" s="102">
        <v>10.723917128497993</v>
      </c>
      <c r="E13" s="114">
        <v>1</v>
      </c>
    </row>
    <row r="14" spans="1:5" x14ac:dyDescent="0.2">
      <c r="A14" s="82" t="s">
        <v>5</v>
      </c>
      <c r="B14" s="121">
        <v>343602.75507996493</v>
      </c>
      <c r="C14" s="25">
        <v>-51567.819755488425</v>
      </c>
      <c r="D14" s="102">
        <v>-13.049509006828494</v>
      </c>
      <c r="E14" s="114">
        <v>0</v>
      </c>
    </row>
    <row r="15" spans="1:5" ht="12.75" x14ac:dyDescent="0.2">
      <c r="A15" s="82" t="s">
        <v>149</v>
      </c>
      <c r="B15" s="121">
        <v>913853.16282251466</v>
      </c>
      <c r="C15" s="25">
        <v>126587.55403699575</v>
      </c>
      <c r="D15" s="102">
        <v>16.079395902010376</v>
      </c>
      <c r="E15" s="114">
        <v>0</v>
      </c>
    </row>
    <row r="16" spans="1:5" x14ac:dyDescent="0.2">
      <c r="A16" s="82"/>
      <c r="B16" s="121"/>
      <c r="C16" s="123"/>
      <c r="D16" s="102"/>
      <c r="E16" s="114"/>
    </row>
    <row r="17" spans="1:5" x14ac:dyDescent="0.2">
      <c r="A17" s="80" t="s">
        <v>65</v>
      </c>
      <c r="B17" s="122">
        <v>553391.41998817725</v>
      </c>
      <c r="C17" s="23">
        <v>32223.387810899992</v>
      </c>
      <c r="D17" s="102">
        <v>6.182917182445121</v>
      </c>
      <c r="E17" s="114">
        <v>0</v>
      </c>
    </row>
    <row r="18" spans="1:5" x14ac:dyDescent="0.2">
      <c r="A18" s="82" t="s">
        <v>81</v>
      </c>
      <c r="B18" s="121">
        <v>460984.28532868909</v>
      </c>
      <c r="C18" s="25">
        <v>25197.420203426038</v>
      </c>
      <c r="D18" s="102">
        <v>5.7820513236862396</v>
      </c>
      <c r="E18" s="114">
        <v>0</v>
      </c>
    </row>
    <row r="19" spans="1:5" x14ac:dyDescent="0.2">
      <c r="A19" s="82" t="s">
        <v>6</v>
      </c>
      <c r="B19" s="121">
        <v>400782.19424568495</v>
      </c>
      <c r="C19" s="25">
        <v>26865.409055741853</v>
      </c>
      <c r="D19" s="102">
        <v>7.1848630817936412</v>
      </c>
      <c r="E19" s="114">
        <v>0</v>
      </c>
    </row>
    <row r="20" spans="1:5" x14ac:dyDescent="0.2">
      <c r="A20" s="82" t="s">
        <v>82</v>
      </c>
      <c r="B20" s="121">
        <v>456010.54798976111</v>
      </c>
      <c r="C20" s="25">
        <v>63902.085303093947</v>
      </c>
      <c r="D20" s="102">
        <v>16.297043135781013</v>
      </c>
      <c r="E20" s="114">
        <v>1</v>
      </c>
    </row>
    <row r="21" spans="1:5" x14ac:dyDescent="0.2">
      <c r="A21" s="82" t="s">
        <v>83</v>
      </c>
      <c r="B21" s="121">
        <v>758124.73684941872</v>
      </c>
      <c r="C21" s="25">
        <v>20013.277289262274</v>
      </c>
      <c r="D21" s="102">
        <v>2.7114166878249342</v>
      </c>
      <c r="E21" s="114">
        <v>0</v>
      </c>
    </row>
    <row r="22" spans="1:5" ht="22.5" x14ac:dyDescent="0.2">
      <c r="A22" s="82" t="s">
        <v>73</v>
      </c>
      <c r="B22" s="121">
        <v>493457.8059633887</v>
      </c>
      <c r="C22" s="25">
        <v>86310.999829715351</v>
      </c>
      <c r="D22" s="102">
        <v>21.198987325809441</v>
      </c>
      <c r="E22" s="114">
        <v>1</v>
      </c>
    </row>
    <row r="23" spans="1:5" x14ac:dyDescent="0.2">
      <c r="A23" s="82" t="s">
        <v>72</v>
      </c>
      <c r="B23" s="121">
        <v>920664.37625309185</v>
      </c>
      <c r="C23" s="25">
        <v>59441.836399902706</v>
      </c>
      <c r="D23" s="102">
        <v>6.9020298063768317</v>
      </c>
      <c r="E23" s="114">
        <v>0</v>
      </c>
    </row>
    <row r="24" spans="1:5" x14ac:dyDescent="0.2">
      <c r="A24" s="82" t="s">
        <v>49</v>
      </c>
      <c r="B24" s="121">
        <v>993592.75406793784</v>
      </c>
      <c r="C24" s="25">
        <v>154163.97367742145</v>
      </c>
      <c r="D24" s="102">
        <v>18.365342871101202</v>
      </c>
      <c r="E24" s="114">
        <v>1</v>
      </c>
    </row>
    <row r="25" spans="1:5" ht="12.75" x14ac:dyDescent="0.2">
      <c r="A25" s="82" t="s">
        <v>150</v>
      </c>
      <c r="B25" s="121">
        <v>522059.75671615003</v>
      </c>
      <c r="C25" s="25">
        <v>-95418.220281144429</v>
      </c>
      <c r="D25" s="102">
        <v>-15.452894489476265</v>
      </c>
      <c r="E25" s="114">
        <v>0</v>
      </c>
    </row>
    <row r="26" spans="1:5" x14ac:dyDescent="0.2">
      <c r="A26" s="82" t="s">
        <v>74</v>
      </c>
      <c r="B26" s="121">
        <v>224277.26974131234</v>
      </c>
      <c r="C26" s="25">
        <v>-41343.780880954728</v>
      </c>
      <c r="D26" s="102">
        <v>-15.564948931607331</v>
      </c>
      <c r="E26" s="114">
        <v>0</v>
      </c>
    </row>
    <row r="27" spans="1:5" x14ac:dyDescent="0.2">
      <c r="A27" s="82"/>
      <c r="B27" s="121"/>
      <c r="C27" s="124"/>
      <c r="D27" s="102"/>
      <c r="E27" s="114"/>
    </row>
    <row r="28" spans="1:5" x14ac:dyDescent="0.2">
      <c r="A28" s="76" t="s">
        <v>88</v>
      </c>
      <c r="B28" s="119">
        <v>491835.02175867191</v>
      </c>
      <c r="C28" s="13">
        <v>21266.169219537056</v>
      </c>
      <c r="D28" s="120">
        <v>4.5192470995025023</v>
      </c>
      <c r="E28" s="113">
        <v>0</v>
      </c>
    </row>
    <row r="29" spans="1:5" x14ac:dyDescent="0.2">
      <c r="A29" s="78"/>
      <c r="B29" s="121"/>
      <c r="C29" s="123"/>
      <c r="D29" s="102"/>
      <c r="E29" s="114"/>
    </row>
    <row r="30" spans="1:5" ht="12.75" x14ac:dyDescent="0.2">
      <c r="A30" s="90" t="s">
        <v>151</v>
      </c>
      <c r="B30" s="121">
        <v>992860.79827577504</v>
      </c>
      <c r="C30" s="25">
        <v>15331.206074232468</v>
      </c>
      <c r="D30" s="102">
        <v>1.5683623489805874</v>
      </c>
      <c r="E30" s="114">
        <v>0</v>
      </c>
    </row>
    <row r="31" spans="1:5" ht="12.75" x14ac:dyDescent="0.2">
      <c r="A31" s="90" t="s">
        <v>152</v>
      </c>
      <c r="B31" s="121">
        <v>396557.04276502365</v>
      </c>
      <c r="C31" s="25">
        <v>3550.7674630318652</v>
      </c>
      <c r="D31" s="102">
        <v>0.90348874462714457</v>
      </c>
      <c r="E31" s="114">
        <v>0</v>
      </c>
    </row>
    <row r="32" spans="1:5" x14ac:dyDescent="0.2">
      <c r="A32" s="90" t="s">
        <v>13</v>
      </c>
      <c r="B32" s="121">
        <v>289553.84792676999</v>
      </c>
      <c r="C32" s="25">
        <v>8694.8030566156958</v>
      </c>
      <c r="D32" s="102">
        <v>3.095788871829086</v>
      </c>
      <c r="E32" s="114">
        <v>0</v>
      </c>
    </row>
    <row r="33" spans="1:5" x14ac:dyDescent="0.2">
      <c r="A33" s="82"/>
      <c r="B33" s="121"/>
      <c r="C33" s="123"/>
      <c r="D33" s="102"/>
      <c r="E33" s="114"/>
    </row>
    <row r="34" spans="1:5" x14ac:dyDescent="0.2">
      <c r="A34" s="125" t="s">
        <v>8</v>
      </c>
      <c r="B34" s="119">
        <v>491835.02175867191</v>
      </c>
      <c r="C34" s="13">
        <v>21266.169219537056</v>
      </c>
      <c r="D34" s="120">
        <v>4.5192470995025023</v>
      </c>
      <c r="E34" s="113">
        <v>0</v>
      </c>
    </row>
    <row r="35" spans="1:5" x14ac:dyDescent="0.2">
      <c r="A35" s="126"/>
      <c r="B35" s="121"/>
      <c r="C35" s="123"/>
      <c r="D35" s="102"/>
      <c r="E35" s="114"/>
    </row>
    <row r="36" spans="1:5" x14ac:dyDescent="0.2">
      <c r="A36" s="127" t="s">
        <v>9</v>
      </c>
      <c r="B36" s="121">
        <v>1000167.4014440897</v>
      </c>
      <c r="C36" s="25">
        <v>96717.940927418764</v>
      </c>
      <c r="D36" s="102">
        <v>10.705406904787683</v>
      </c>
      <c r="E36" s="114">
        <v>0</v>
      </c>
    </row>
    <row r="37" spans="1:5" x14ac:dyDescent="0.2">
      <c r="A37" s="127" t="s">
        <v>10</v>
      </c>
      <c r="B37" s="121">
        <v>426848.06136835949</v>
      </c>
      <c r="C37" s="25">
        <v>12306.451371597184</v>
      </c>
      <c r="D37" s="102">
        <v>2.9686890470882528</v>
      </c>
      <c r="E37" s="114">
        <v>0</v>
      </c>
    </row>
    <row r="38" spans="1:5" x14ac:dyDescent="0.2">
      <c r="A38" s="128"/>
      <c r="B38" s="121"/>
      <c r="C38" s="129"/>
      <c r="D38" s="102"/>
      <c r="E38" s="114"/>
    </row>
    <row r="39" spans="1:5" x14ac:dyDescent="0.2">
      <c r="A39" s="125" t="s">
        <v>20</v>
      </c>
      <c r="B39" s="119">
        <v>491835.02175867191</v>
      </c>
      <c r="C39" s="13">
        <v>21266.169219537056</v>
      </c>
      <c r="D39" s="120">
        <v>4.5192470995025023</v>
      </c>
      <c r="E39" s="113">
        <v>0</v>
      </c>
    </row>
    <row r="40" spans="1:5" x14ac:dyDescent="0.2">
      <c r="A40" s="126"/>
      <c r="B40" s="121"/>
      <c r="C40" s="123"/>
      <c r="D40" s="102"/>
      <c r="E40" s="114"/>
    </row>
    <row r="41" spans="1:5" x14ac:dyDescent="0.2">
      <c r="A41" s="127" t="s">
        <v>14</v>
      </c>
      <c r="B41" s="121">
        <v>535018.54334040324</v>
      </c>
      <c r="C41" s="25">
        <v>28672.639086593466</v>
      </c>
      <c r="D41" s="102">
        <v>5.662658440744706</v>
      </c>
      <c r="E41" s="114">
        <v>1</v>
      </c>
    </row>
    <row r="42" spans="1:5" x14ac:dyDescent="0.2">
      <c r="A42" s="127" t="s">
        <v>12</v>
      </c>
      <c r="B42" s="121">
        <v>287030.73724276101</v>
      </c>
      <c r="C42" s="25">
        <v>-17445.70255483978</v>
      </c>
      <c r="D42" s="102">
        <v>-5.7297380928510346</v>
      </c>
      <c r="E42" s="114">
        <v>0</v>
      </c>
    </row>
    <row r="43" spans="1:5" ht="12" thickBot="1" x14ac:dyDescent="0.25">
      <c r="A43" s="132" t="s">
        <v>15</v>
      </c>
      <c r="B43" s="130">
        <v>795561.97243414086</v>
      </c>
      <c r="C43" s="25">
        <v>130217.07355830865</v>
      </c>
      <c r="D43" s="131">
        <v>19.571364232043205</v>
      </c>
      <c r="E43" s="116">
        <v>0</v>
      </c>
    </row>
    <row r="44" spans="1:5" x14ac:dyDescent="0.2">
      <c r="A44" s="180" t="s">
        <v>123</v>
      </c>
      <c r="B44" s="180"/>
      <c r="C44" s="180"/>
      <c r="D44" s="180"/>
      <c r="E44" s="180"/>
    </row>
    <row r="45" spans="1:5" x14ac:dyDescent="0.2">
      <c r="A45" s="173" t="s">
        <v>124</v>
      </c>
      <c r="B45" s="173"/>
      <c r="C45" s="173"/>
      <c r="D45" s="173"/>
      <c r="E45" s="173"/>
    </row>
    <row r="46" spans="1:5" x14ac:dyDescent="0.2">
      <c r="A46" s="173" t="s">
        <v>125</v>
      </c>
      <c r="B46" s="173"/>
      <c r="C46" s="173"/>
      <c r="D46" s="173"/>
      <c r="E46" s="173"/>
    </row>
    <row r="47" spans="1:5" x14ac:dyDescent="0.2">
      <c r="A47" s="173" t="s">
        <v>201</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64" t="s">
        <v>239</v>
      </c>
      <c r="B50" s="164"/>
      <c r="C50" s="164"/>
      <c r="D50" s="164"/>
      <c r="E50" s="164"/>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41:E43 E39 E36:E37 E34 E30:E32 E28 E12:E15 E9:E10 E7 E17:E26">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81" t="s">
        <v>134</v>
      </c>
      <c r="B1" s="181"/>
      <c r="C1" s="181"/>
      <c r="D1" s="181"/>
      <c r="E1" s="181"/>
    </row>
    <row r="2" spans="1:5" ht="12.75" x14ac:dyDescent="0.2">
      <c r="A2" s="181" t="s">
        <v>197</v>
      </c>
      <c r="B2" s="181"/>
      <c r="C2" s="181"/>
      <c r="D2" s="181"/>
      <c r="E2" s="181"/>
    </row>
    <row r="3" spans="1:5" ht="12" thickBot="1" x14ac:dyDescent="0.25">
      <c r="A3" s="158" t="s">
        <v>238</v>
      </c>
      <c r="B3" s="158"/>
      <c r="C3" s="158"/>
      <c r="D3" s="158"/>
      <c r="E3" s="158"/>
    </row>
    <row r="4" spans="1:5" ht="12.75" customHeight="1" x14ac:dyDescent="0.2">
      <c r="A4" s="166" t="s">
        <v>138</v>
      </c>
      <c r="B4" s="3" t="s">
        <v>240</v>
      </c>
      <c r="C4" s="165" t="s">
        <v>90</v>
      </c>
      <c r="D4" s="165"/>
      <c r="E4" s="161" t="s">
        <v>121</v>
      </c>
    </row>
    <row r="5" spans="1:5" ht="12" thickBot="1" x14ac:dyDescent="0.25">
      <c r="A5" s="167"/>
      <c r="B5" s="6" t="s">
        <v>241</v>
      </c>
      <c r="C5" s="6" t="s">
        <v>64</v>
      </c>
      <c r="D5" s="6" t="s">
        <v>63</v>
      </c>
      <c r="E5" s="162"/>
    </row>
    <row r="6" spans="1:5" x14ac:dyDescent="0.2">
      <c r="A6" s="74"/>
      <c r="B6" s="45"/>
    </row>
    <row r="7" spans="1:5" x14ac:dyDescent="0.2">
      <c r="A7" s="76" t="s">
        <v>1</v>
      </c>
      <c r="B7" s="119">
        <v>434330.03036631859</v>
      </c>
      <c r="C7" s="13">
        <v>-9394.8902943257126</v>
      </c>
      <c r="D7" s="120">
        <v>-2.1172780380101339</v>
      </c>
      <c r="E7" s="113">
        <v>0</v>
      </c>
    </row>
    <row r="8" spans="1:5" x14ac:dyDescent="0.2">
      <c r="A8" s="78"/>
      <c r="B8" s="121"/>
      <c r="C8" s="101"/>
      <c r="D8" s="102"/>
      <c r="E8" s="114"/>
    </row>
    <row r="9" spans="1:5" s="95" customFormat="1" x14ac:dyDescent="0.2">
      <c r="A9" s="80" t="s">
        <v>2</v>
      </c>
      <c r="B9" s="122">
        <v>322830.30468473147</v>
      </c>
      <c r="C9" s="23">
        <v>81706.418588481814</v>
      </c>
      <c r="D9" s="102">
        <v>33.885659322804287</v>
      </c>
      <c r="E9" s="133">
        <v>1</v>
      </c>
    </row>
    <row r="10" spans="1:5" x14ac:dyDescent="0.2">
      <c r="A10" s="82" t="s">
        <v>71</v>
      </c>
      <c r="B10" s="121">
        <v>322830.30468473147</v>
      </c>
      <c r="C10" s="25">
        <v>81706.418588481814</v>
      </c>
      <c r="D10" s="102">
        <v>33.885659322804287</v>
      </c>
      <c r="E10" s="114">
        <v>1</v>
      </c>
    </row>
    <row r="11" spans="1:5" x14ac:dyDescent="0.2">
      <c r="A11" s="82"/>
      <c r="B11" s="121"/>
      <c r="C11" s="123"/>
      <c r="D11" s="102"/>
      <c r="E11" s="114"/>
    </row>
    <row r="12" spans="1:5" x14ac:dyDescent="0.2">
      <c r="A12" s="80" t="s">
        <v>3</v>
      </c>
      <c r="B12" s="122">
        <v>341539.45488404599</v>
      </c>
      <c r="C12" s="23">
        <v>-4299.5957641414716</v>
      </c>
      <c r="D12" s="102">
        <v>-1.2432360533268212</v>
      </c>
      <c r="E12" s="114">
        <v>0</v>
      </c>
    </row>
    <row r="13" spans="1:5" x14ac:dyDescent="0.2">
      <c r="A13" s="82" t="s">
        <v>4</v>
      </c>
      <c r="B13" s="121">
        <v>325630.45488284813</v>
      </c>
      <c r="C13" s="25">
        <v>-306.85696988832206</v>
      </c>
      <c r="D13" s="102">
        <v>-9.4146008673890266E-2</v>
      </c>
      <c r="E13" s="114">
        <v>0</v>
      </c>
    </row>
    <row r="14" spans="1:5" x14ac:dyDescent="0.2">
      <c r="A14" s="82" t="s">
        <v>5</v>
      </c>
      <c r="B14" s="121">
        <v>334939.84288001969</v>
      </c>
      <c r="C14" s="25">
        <v>-118464.02471281111</v>
      </c>
      <c r="D14" s="102">
        <v>-26.127704940354651</v>
      </c>
      <c r="E14" s="114">
        <v>0</v>
      </c>
    </row>
    <row r="15" spans="1:5" ht="12.75" x14ac:dyDescent="0.2">
      <c r="A15" s="82" t="s">
        <v>149</v>
      </c>
      <c r="B15" s="121">
        <v>722285.80787888076</v>
      </c>
      <c r="C15" s="25">
        <v>75252.258731899201</v>
      </c>
      <c r="D15" s="102">
        <v>11.630348817477582</v>
      </c>
      <c r="E15" s="114">
        <v>0</v>
      </c>
    </row>
    <row r="16" spans="1:5" x14ac:dyDescent="0.2">
      <c r="A16" s="82"/>
      <c r="B16" s="121"/>
      <c r="C16" s="123"/>
      <c r="D16" s="102"/>
      <c r="E16" s="114"/>
    </row>
    <row r="17" spans="1:5" x14ac:dyDescent="0.2">
      <c r="A17" s="80" t="s">
        <v>65</v>
      </c>
      <c r="B17" s="122">
        <v>452450.55939351162</v>
      </c>
      <c r="C17" s="23">
        <v>-12911.968789228878</v>
      </c>
      <c r="D17" s="102">
        <v>-2.7746043154034421</v>
      </c>
      <c r="E17" s="114">
        <v>0</v>
      </c>
    </row>
    <row r="18" spans="1:5" x14ac:dyDescent="0.2">
      <c r="A18" s="82" t="s">
        <v>81</v>
      </c>
      <c r="B18" s="121">
        <v>272363.11968362826</v>
      </c>
      <c r="C18" s="25">
        <v>-49279.062819814892</v>
      </c>
      <c r="D18" s="102">
        <v>-15.32108209074454</v>
      </c>
      <c r="E18" s="114">
        <v>-1</v>
      </c>
    </row>
    <row r="19" spans="1:5" x14ac:dyDescent="0.2">
      <c r="A19" s="82" t="s">
        <v>6</v>
      </c>
      <c r="B19" s="121">
        <v>422372.96274013998</v>
      </c>
      <c r="C19" s="25">
        <v>70294.182577791507</v>
      </c>
      <c r="D19" s="102">
        <v>19.96546981484595</v>
      </c>
      <c r="E19" s="114">
        <v>1</v>
      </c>
    </row>
    <row r="20" spans="1:5" x14ac:dyDescent="0.2">
      <c r="A20" s="82" t="s">
        <v>82</v>
      </c>
      <c r="B20" s="121">
        <v>277486.29205343826</v>
      </c>
      <c r="C20" s="25">
        <v>-41497.128984159266</v>
      </c>
      <c r="D20" s="102">
        <v>-13.00918049257116</v>
      </c>
      <c r="E20" s="114">
        <v>-1</v>
      </c>
    </row>
    <row r="21" spans="1:5" x14ac:dyDescent="0.2">
      <c r="A21" s="82" t="s">
        <v>83</v>
      </c>
      <c r="B21" s="121">
        <v>801257.53846246679</v>
      </c>
      <c r="C21" s="25">
        <v>144949.2831017226</v>
      </c>
      <c r="D21" s="102">
        <v>22.085549270144448</v>
      </c>
      <c r="E21" s="114">
        <v>0</v>
      </c>
    </row>
    <row r="22" spans="1:5" ht="22.5" x14ac:dyDescent="0.2">
      <c r="A22" s="82" t="s">
        <v>73</v>
      </c>
      <c r="B22" s="121">
        <v>508480.29312672414</v>
      </c>
      <c r="C22" s="25">
        <v>78916.852303878753</v>
      </c>
      <c r="D22" s="102">
        <v>18.3714079933596</v>
      </c>
      <c r="E22" s="114">
        <v>0</v>
      </c>
    </row>
    <row r="23" spans="1:5" x14ac:dyDescent="0.2">
      <c r="A23" s="82" t="s">
        <v>72</v>
      </c>
      <c r="B23" s="121">
        <v>1141342.0139515935</v>
      </c>
      <c r="C23" s="25">
        <v>54033.570293120807</v>
      </c>
      <c r="D23" s="138">
        <v>4.9694795077019505</v>
      </c>
      <c r="E23" s="139">
        <v>0</v>
      </c>
    </row>
    <row r="24" spans="1:5" x14ac:dyDescent="0.2">
      <c r="A24" s="82" t="s">
        <v>49</v>
      </c>
      <c r="B24" s="121">
        <v>817784.328456213</v>
      </c>
      <c r="C24" s="25">
        <v>-13680.433567425469</v>
      </c>
      <c r="D24" s="102">
        <v>-1.6453413532679015</v>
      </c>
      <c r="E24" s="114">
        <v>0</v>
      </c>
    </row>
    <row r="25" spans="1:5" ht="12.75" x14ac:dyDescent="0.2">
      <c r="A25" s="82" t="s">
        <v>150</v>
      </c>
      <c r="B25" s="121">
        <v>358619.57728333143</v>
      </c>
      <c r="C25" s="25">
        <v>40809.761536853446</v>
      </c>
      <c r="D25" s="102">
        <v>12.840938043716074</v>
      </c>
      <c r="E25" s="114">
        <v>0</v>
      </c>
    </row>
    <row r="26" spans="1:5" x14ac:dyDescent="0.2">
      <c r="A26" s="82" t="s">
        <v>74</v>
      </c>
      <c r="B26" s="121">
        <v>153398.90337765147</v>
      </c>
      <c r="C26" s="25">
        <v>-43682.59281423068</v>
      </c>
      <c r="D26" s="102">
        <v>-22.164735735363259</v>
      </c>
      <c r="E26" s="114">
        <v>-1</v>
      </c>
    </row>
    <row r="27" spans="1:5" x14ac:dyDescent="0.2">
      <c r="A27" s="82"/>
      <c r="B27" s="121"/>
      <c r="C27" s="124"/>
      <c r="D27" s="102"/>
      <c r="E27" s="114"/>
    </row>
    <row r="28" spans="1:5" x14ac:dyDescent="0.2">
      <c r="A28" s="76" t="s">
        <v>88</v>
      </c>
      <c r="B28" s="119">
        <v>434330.03036631859</v>
      </c>
      <c r="C28" s="13">
        <v>-9394.8902943257126</v>
      </c>
      <c r="D28" s="120">
        <v>-2.1172780380101339</v>
      </c>
      <c r="E28" s="113">
        <v>0</v>
      </c>
    </row>
    <row r="29" spans="1:5" x14ac:dyDescent="0.2">
      <c r="A29" s="78"/>
      <c r="B29" s="121"/>
      <c r="C29" s="123"/>
      <c r="D29" s="102"/>
      <c r="E29" s="114"/>
    </row>
    <row r="30" spans="1:5" ht="12.75" x14ac:dyDescent="0.2">
      <c r="A30" s="90" t="s">
        <v>151</v>
      </c>
      <c r="B30" s="121">
        <v>979947.04744747805</v>
      </c>
      <c r="C30" s="25">
        <v>24422.482622742304</v>
      </c>
      <c r="D30" s="102">
        <v>2.5559240988453213</v>
      </c>
      <c r="E30" s="114">
        <v>0</v>
      </c>
    </row>
    <row r="31" spans="1:5" ht="12.75" x14ac:dyDescent="0.2">
      <c r="A31" s="90" t="s">
        <v>152</v>
      </c>
      <c r="B31" s="121">
        <v>266559.12865366309</v>
      </c>
      <c r="C31" s="25">
        <v>-36435.14755846496</v>
      </c>
      <c r="D31" s="102">
        <v>-12.025028331873999</v>
      </c>
      <c r="E31" s="114">
        <v>-1</v>
      </c>
    </row>
    <row r="32" spans="1:5" x14ac:dyDescent="0.2">
      <c r="A32" s="90" t="s">
        <v>13</v>
      </c>
      <c r="B32" s="121">
        <v>209664.74661297724</v>
      </c>
      <c r="C32" s="25">
        <v>-28687.120876614703</v>
      </c>
      <c r="D32" s="102">
        <v>-12.035618255798806</v>
      </c>
      <c r="E32" s="114">
        <v>-1</v>
      </c>
    </row>
    <row r="33" spans="1:5" x14ac:dyDescent="0.2">
      <c r="A33" s="82"/>
      <c r="B33" s="121"/>
      <c r="C33" s="123"/>
      <c r="D33" s="102"/>
      <c r="E33" s="114"/>
    </row>
    <row r="34" spans="1:5" x14ac:dyDescent="0.2">
      <c r="A34" s="125" t="s">
        <v>8</v>
      </c>
      <c r="B34" s="119">
        <v>434330.03036631859</v>
      </c>
      <c r="C34" s="13">
        <v>-9394.8902943257126</v>
      </c>
      <c r="D34" s="120">
        <v>-2.1172780380101339</v>
      </c>
      <c r="E34" s="113">
        <v>0</v>
      </c>
    </row>
    <row r="35" spans="1:5" x14ac:dyDescent="0.2">
      <c r="A35" s="126"/>
      <c r="B35" s="121"/>
      <c r="C35" s="123"/>
      <c r="D35" s="102"/>
      <c r="E35" s="114"/>
    </row>
    <row r="36" spans="1:5" x14ac:dyDescent="0.2">
      <c r="A36" s="127" t="s">
        <v>9</v>
      </c>
      <c r="B36" s="121">
        <v>1045560.6814480685</v>
      </c>
      <c r="C36" s="25">
        <v>62404.792480203672</v>
      </c>
      <c r="D36" s="102">
        <v>6.3473954822889143</v>
      </c>
      <c r="E36" s="114">
        <v>0</v>
      </c>
    </row>
    <row r="37" spans="1:5" x14ac:dyDescent="0.2">
      <c r="A37" s="127" t="s">
        <v>10</v>
      </c>
      <c r="B37" s="121">
        <v>301694.21877974056</v>
      </c>
      <c r="C37" s="25">
        <v>-22361.064756986336</v>
      </c>
      <c r="D37" s="102">
        <v>-6.900385796194568</v>
      </c>
      <c r="E37" s="114">
        <v>0</v>
      </c>
    </row>
    <row r="38" spans="1:5" x14ac:dyDescent="0.2">
      <c r="A38" s="128"/>
      <c r="B38" s="121"/>
      <c r="C38" s="129"/>
      <c r="D38" s="102"/>
      <c r="E38" s="114"/>
    </row>
    <row r="39" spans="1:5" x14ac:dyDescent="0.2">
      <c r="A39" s="125" t="s">
        <v>20</v>
      </c>
      <c r="B39" s="119">
        <v>434330.03036631859</v>
      </c>
      <c r="C39" s="13">
        <v>-9394.8902943257126</v>
      </c>
      <c r="D39" s="120">
        <v>-2.1172780380101339</v>
      </c>
      <c r="E39" s="113">
        <v>0</v>
      </c>
    </row>
    <row r="40" spans="1:5" x14ac:dyDescent="0.2">
      <c r="A40" s="126"/>
      <c r="B40" s="121"/>
      <c r="C40" s="123"/>
      <c r="D40" s="102"/>
      <c r="E40" s="114"/>
    </row>
    <row r="41" spans="1:5" x14ac:dyDescent="0.2">
      <c r="A41" s="127" t="s">
        <v>14</v>
      </c>
      <c r="B41" s="121">
        <v>483879.9620897026</v>
      </c>
      <c r="C41" s="25">
        <v>-14028.555056595244</v>
      </c>
      <c r="D41" s="102">
        <v>-2.8174965025700307</v>
      </c>
      <c r="E41" s="114">
        <v>0</v>
      </c>
    </row>
    <row r="42" spans="1:5" x14ac:dyDescent="0.2">
      <c r="A42" s="127" t="s">
        <v>12</v>
      </c>
      <c r="B42" s="121">
        <v>188166.11281352316</v>
      </c>
      <c r="C42" s="25">
        <v>-9649.6646171205502</v>
      </c>
      <c r="D42" s="102">
        <v>-4.8781066618934501</v>
      </c>
      <c r="E42" s="114">
        <v>0</v>
      </c>
    </row>
    <row r="43" spans="1:5" ht="12" thickBot="1" x14ac:dyDescent="0.25">
      <c r="A43" s="132" t="s">
        <v>15</v>
      </c>
      <c r="B43" s="130">
        <v>706731.27973227866</v>
      </c>
      <c r="C43" s="25">
        <v>16932.374669794692</v>
      </c>
      <c r="D43" s="131">
        <v>2.4546827409447554</v>
      </c>
      <c r="E43" s="116">
        <v>0</v>
      </c>
    </row>
    <row r="44" spans="1:5" x14ac:dyDescent="0.2">
      <c r="A44" s="180" t="s">
        <v>123</v>
      </c>
      <c r="B44" s="180"/>
      <c r="C44" s="180"/>
      <c r="D44" s="180"/>
      <c r="E44" s="180"/>
    </row>
    <row r="45" spans="1:5" x14ac:dyDescent="0.2">
      <c r="A45" s="173" t="s">
        <v>124</v>
      </c>
      <c r="B45" s="173"/>
      <c r="C45" s="173"/>
      <c r="D45" s="173"/>
      <c r="E45" s="173"/>
    </row>
    <row r="46" spans="1:5" x14ac:dyDescent="0.2">
      <c r="A46" s="173" t="s">
        <v>125</v>
      </c>
      <c r="B46" s="173"/>
      <c r="C46" s="173"/>
      <c r="D46" s="173"/>
      <c r="E46" s="173"/>
    </row>
    <row r="47" spans="1:5" x14ac:dyDescent="0.2">
      <c r="A47" s="173" t="s">
        <v>201</v>
      </c>
      <c r="B47" s="173"/>
      <c r="C47" s="173"/>
      <c r="D47" s="173"/>
      <c r="E47" s="173"/>
    </row>
    <row r="48" spans="1:5" x14ac:dyDescent="0.2">
      <c r="A48" s="173" t="s">
        <v>126</v>
      </c>
      <c r="B48" s="173"/>
      <c r="C48" s="173"/>
      <c r="D48" s="173"/>
      <c r="E48" s="173"/>
    </row>
    <row r="49" spans="1:5" x14ac:dyDescent="0.2">
      <c r="A49" s="173" t="s">
        <v>77</v>
      </c>
      <c r="B49" s="173"/>
      <c r="C49" s="173"/>
      <c r="D49" s="173"/>
      <c r="E49" s="173"/>
    </row>
    <row r="50" spans="1:5" x14ac:dyDescent="0.2">
      <c r="A50" s="164" t="s">
        <v>239</v>
      </c>
      <c r="B50" s="164"/>
      <c r="C50" s="164"/>
      <c r="D50" s="164"/>
      <c r="E50" s="164"/>
    </row>
    <row r="51" spans="1:5" hidden="1" x14ac:dyDescent="0.2">
      <c r="A51" s="67">
        <v>1</v>
      </c>
      <c r="B51" s="67">
        <v>-1</v>
      </c>
      <c r="C51" s="67">
        <v>0</v>
      </c>
    </row>
  </sheetData>
  <mergeCells count="13">
    <mergeCell ref="A50:E50"/>
    <mergeCell ref="E4:E5"/>
    <mergeCell ref="A44:E44"/>
    <mergeCell ref="A45:E45"/>
    <mergeCell ref="A46:E46"/>
    <mergeCell ref="A47:E47"/>
    <mergeCell ref="A4:A5"/>
    <mergeCell ref="C4:D4"/>
    <mergeCell ref="A1:E1"/>
    <mergeCell ref="A2:E2"/>
    <mergeCell ref="A3:E3"/>
    <mergeCell ref="A48:E48"/>
    <mergeCell ref="A49:E49"/>
  </mergeCells>
  <conditionalFormatting sqref="A51:C51 E28 E30:E32 E34 E36:E37 E39 E41:E43 E9:E10 E7 E17:E26 E12:E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Luis Fernando Sánchez Sánchez</cp:lastModifiedBy>
  <cp:lastPrinted>2014-01-09T21:56:11Z</cp:lastPrinted>
  <dcterms:created xsi:type="dcterms:W3CDTF">2011-08-26T21:25:00Z</dcterms:created>
  <dcterms:modified xsi:type="dcterms:W3CDTF">2019-04-22T15:26:40Z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