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+xml"/>
  <Override PartName="/xl/charts/chart7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8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9.xml" ContentType="application/vnd.openxmlformats-officedocument.drawingml.chart+xml"/>
  <Override PartName="/xl/drawings/drawing16.xml" ContentType="application/vnd.openxmlformats-officedocument.drawing+xml"/>
  <Override PartName="/xl/charts/chart10.xml" ContentType="application/vnd.openxmlformats-officedocument.drawingml.chart+xml"/>
  <Override PartName="/xl/drawings/drawing17.xml" ContentType="application/vnd.openxmlformats-officedocument.drawing+xml"/>
  <Override PartName="/xl/charts/chart11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2.xml" ContentType="application/vnd.openxmlformats-officedocument.drawingml.chart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3.xml" ContentType="application/vnd.openxmlformats-officedocument.drawingml.chart+xml"/>
  <Override PartName="/xl/drawings/drawing22.xml" ContentType="application/vnd.openxmlformats-officedocument.drawingml.chartshapes+xml"/>
  <Override PartName="/xl/drawings/drawing23.xml" ContentType="application/vnd.openxmlformats-officedocument.drawing+xml"/>
  <Override PartName="/xl/charts/chart14.xml" ContentType="application/vnd.openxmlformats-officedocument.drawingml.chart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charts/chart15.xml" ContentType="application/vnd.openxmlformats-officedocument.drawingml.chart+xml"/>
  <Override PartName="/xl/drawings/drawing2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sica.cardenas\Documents\ENAHO\ENAHO 2021\Resultados generales\Cuadros para divulgar\"/>
    </mc:Choice>
  </mc:AlternateContent>
  <bookViews>
    <workbookView xWindow="0" yWindow="0" windowWidth="28800" windowHeight="12450" tabRatio="1000"/>
  </bookViews>
  <sheets>
    <sheet name="ÍNDICE" sheetId="184" r:id="rId1"/>
    <sheet name="CUADRO 4.1" sheetId="97" r:id="rId2"/>
    <sheet name="GRAFICO 4.1" sheetId="101" r:id="rId3"/>
    <sheet name="CUADRO 4.2" sheetId="114" r:id="rId4"/>
    <sheet name="GRAFICO 4.2" sheetId="113" r:id="rId5"/>
    <sheet name="CUADRO 4.3" sheetId="104" r:id="rId6"/>
    <sheet name="GRAFICO 4.3" sheetId="182" r:id="rId7"/>
    <sheet name="CUADRO 4.4" sheetId="102" r:id="rId8"/>
    <sheet name="GRAFICO 4.4" sheetId="112" r:id="rId9"/>
    <sheet name="CUADRO 4.5" sheetId="103" r:id="rId10"/>
    <sheet name="CUADRO 4.6" sheetId="121" r:id="rId11"/>
    <sheet name="GRAFICO 4.5" sheetId="106" r:id="rId12"/>
    <sheet name="GRAFICO 4.6" sheetId="107" r:id="rId13"/>
    <sheet name="GRAFICO 4.7 " sheetId="108" r:id="rId14"/>
    <sheet name="GRAFICO 4.8" sheetId="109" r:id="rId15"/>
    <sheet name="GRAFICO 4.9" sheetId="156" r:id="rId16"/>
    <sheet name="GRAFICO 4.10" sheetId="110" r:id="rId17"/>
    <sheet name="CUADRO 4.7" sheetId="81" r:id="rId18"/>
    <sheet name="CUADRO 4.8" sheetId="123" r:id="rId19"/>
    <sheet name="GRAFICO 4.11" sheetId="124" r:id="rId20"/>
    <sheet name="GRAFICO 4.12" sheetId="147" r:id="rId21"/>
    <sheet name="GRAFICO 4.13" sheetId="166" r:id="rId22"/>
    <sheet name="CUADRO 4.9" sheetId="127" r:id="rId23"/>
    <sheet name="CUADRO 4.10" sheetId="128" r:id="rId24"/>
    <sheet name="CUADRO 4.11" sheetId="129" r:id="rId25"/>
    <sheet name="GRAFICO 4.14" sheetId="130" r:id="rId26"/>
    <sheet name="GRAFICO 4.15" sheetId="131" r:id="rId27"/>
    <sheet name="CUADRO 4.12" sheetId="134" r:id="rId28"/>
  </sheets>
  <externalReferences>
    <externalReference r:id="rId29"/>
  </externalReferences>
  <definedNames>
    <definedName name="_xlnm.Print_Area" localSheetId="1">'CUADRO 4.1'!$B$2:$E$17</definedName>
    <definedName name="_xlnm.Print_Area" localSheetId="23">'CUADRO 4.10'!$B$2:$D$16</definedName>
    <definedName name="_xlnm.Print_Area" localSheetId="27">'CUADRO 4.12'!$I$2:$I$55</definedName>
    <definedName name="_xlnm.Print_Area" localSheetId="3">'CUADRO 4.2'!$B$2:$G$25</definedName>
    <definedName name="_xlnm.Print_Area" localSheetId="17">'CUADRO 4.7'!$B$2:$E$15</definedName>
  </definedNames>
  <calcPr calcId="162913"/>
</workbook>
</file>

<file path=xl/sharedStrings.xml><?xml version="1.0" encoding="utf-8"?>
<sst xmlns="http://schemas.openxmlformats.org/spreadsheetml/2006/main" count="478" uniqueCount="266">
  <si>
    <t>Zona</t>
  </si>
  <si>
    <t>Urbana</t>
  </si>
  <si>
    <t>Rural</t>
  </si>
  <si>
    <t>Ingreso total del hogar</t>
  </si>
  <si>
    <t>Ingreso por trabajo</t>
  </si>
  <si>
    <t>Subsidios estatales y becas</t>
  </si>
  <si>
    <t>I</t>
  </si>
  <si>
    <t>II</t>
  </si>
  <si>
    <t>III</t>
  </si>
  <si>
    <t>IV</t>
  </si>
  <si>
    <t>V</t>
  </si>
  <si>
    <t>Central</t>
  </si>
  <si>
    <t>Chorotega</t>
  </si>
  <si>
    <t>Pacífico Central</t>
  </si>
  <si>
    <t>Brunca</t>
  </si>
  <si>
    <t>Huetar Norte</t>
  </si>
  <si>
    <t>Pobreza extrema</t>
  </si>
  <si>
    <t>TOTAL</t>
  </si>
  <si>
    <t>Total país</t>
  </si>
  <si>
    <t>Tasa de ocupación</t>
  </si>
  <si>
    <t>Tasa de desempleo abierto</t>
  </si>
  <si>
    <t>Miembros de 5 años o menos de edad por hogar</t>
  </si>
  <si>
    <t>Miembros por hogar</t>
  </si>
  <si>
    <t>Total de hogares</t>
  </si>
  <si>
    <t>Total de personas</t>
  </si>
  <si>
    <t>(excluye servicio doméstico y pensionistas que viven en los hogares)</t>
  </si>
  <si>
    <t>Porcentaje de hogares con jefatura femenina</t>
  </si>
  <si>
    <t>Ingreso promedio por hogar</t>
  </si>
  <si>
    <t>Región de planificación</t>
  </si>
  <si>
    <t>REGION</t>
  </si>
  <si>
    <t>Zona y región de planificación</t>
  </si>
  <si>
    <t>Año</t>
  </si>
  <si>
    <t>Severidad de la pobreza</t>
  </si>
  <si>
    <t>Brecha de la pobreza</t>
  </si>
  <si>
    <t>Escolaridad promedio de personas de 15 años y más</t>
  </si>
  <si>
    <t>Fuente de ingreso</t>
  </si>
  <si>
    <t>Distribución relativa del ingreso total de los hogares por zona según fuente de ingreso</t>
  </si>
  <si>
    <r>
      <t>Ingreso por salario</t>
    </r>
    <r>
      <rPr>
        <vertAlign val="superscript"/>
        <sz val="9"/>
        <color indexed="8"/>
        <rFont val="Arial"/>
        <family val="2"/>
      </rPr>
      <t>1/</t>
    </r>
  </si>
  <si>
    <r>
      <t>Ingreso autónomo</t>
    </r>
    <r>
      <rPr>
        <vertAlign val="superscript"/>
        <sz val="9"/>
        <color indexed="8"/>
        <rFont val="Arial"/>
        <family val="2"/>
      </rPr>
      <t xml:space="preserve"> 1/</t>
    </r>
  </si>
  <si>
    <r>
      <t xml:space="preserve">Ingreso renta de la propiedad </t>
    </r>
    <r>
      <rPr>
        <vertAlign val="superscript"/>
        <sz val="9"/>
        <color indexed="8"/>
        <rFont val="Arial"/>
        <family val="2"/>
      </rPr>
      <t>1/</t>
    </r>
  </si>
  <si>
    <t>Variación</t>
  </si>
  <si>
    <t>Índice de precios y líneas de pobreza</t>
  </si>
  <si>
    <t>Líneas de pobreza</t>
  </si>
  <si>
    <t>Línea de pobreza urbana</t>
  </si>
  <si>
    <t>Línea de pobreza rural</t>
  </si>
  <si>
    <t>Línea de pobreza extrema urbana</t>
  </si>
  <si>
    <t>Línea de pobreza extrema rural</t>
  </si>
  <si>
    <t>Pobreza total</t>
  </si>
  <si>
    <t>Huetar Caribe</t>
  </si>
  <si>
    <t>Ingreso per cápita del hogar</t>
  </si>
  <si>
    <t xml:space="preserve">1/ Ingreso con imputación de valores no declarados y con ajuste por subdeclaración. </t>
  </si>
  <si>
    <t>2/ Ingreso con imputación de valores no declarados; incluye transferencias no monetarias.</t>
  </si>
  <si>
    <t>Hogares</t>
  </si>
  <si>
    <t>Personas</t>
  </si>
  <si>
    <t>Distribución relativa del ingreso</t>
  </si>
  <si>
    <t>Porcentaje</t>
  </si>
  <si>
    <t>Quintil</t>
  </si>
  <si>
    <t>POBREZA</t>
  </si>
  <si>
    <t>EXTREMA</t>
  </si>
  <si>
    <t>Ingreso total per cápita</t>
  </si>
  <si>
    <t>DATA PARA GRAFICO</t>
  </si>
  <si>
    <t>Porcentaje de hogares con jefatura femenina sin pareja</t>
  </si>
  <si>
    <t>Porcentaje de hogares que  recibe algún subsidio o beca</t>
  </si>
  <si>
    <t>Indicador</t>
  </si>
  <si>
    <t>Porcentaje de hogares sin vivienda propia</t>
  </si>
  <si>
    <t>Porcentaje de hogares con vivienda en estado físico regular o malo</t>
  </si>
  <si>
    <t>Porcentajes de hogares sin servicio de internet</t>
  </si>
  <si>
    <r>
      <rPr>
        <vertAlign val="superscript"/>
        <sz val="8"/>
        <color theme="1"/>
        <rFont val="ChollaSansRegular"/>
      </rPr>
      <t>1/</t>
    </r>
    <r>
      <rPr>
        <sz val="8"/>
        <color theme="1"/>
        <rFont val="ChollaSansRegular"/>
      </rPr>
      <t xml:space="preserve"> Para este cálculo las personas son ordenadas ascendentemente según el ingreso per cápita del hogar y se acumula dicho ingreso.</t>
    </r>
  </si>
  <si>
    <t>Porcentajes de hogares con hacinamiento por dormitorios en la vivienda</t>
  </si>
  <si>
    <t>Porcentaje de población ocupada con empleo informal</t>
  </si>
  <si>
    <t>Porcentaje de población de 7 a 17 años con rezago escolar</t>
  </si>
  <si>
    <t>Demográfico</t>
  </si>
  <si>
    <t>Empleo</t>
  </si>
  <si>
    <t>Salud</t>
  </si>
  <si>
    <t>Porcentaje de población no asegurada</t>
  </si>
  <si>
    <t>Porcentajes de hogares sin servicios de agua dentro de la vivienda</t>
  </si>
  <si>
    <t>Vivienda y acceso a servicios</t>
  </si>
  <si>
    <t>Acceso a subsidios y pensión</t>
  </si>
  <si>
    <r>
      <rPr>
        <vertAlign val="superscript"/>
        <sz val="10"/>
        <rFont val="ChollaSansRegular"/>
      </rPr>
      <t>1/</t>
    </r>
    <r>
      <rPr>
        <sz val="10"/>
        <rFont val="ChollaSansRegular"/>
      </rPr>
      <t xml:space="preserve"> Se refiere a  la relación entre personas menores de 15 y mayores de 64 años, con respecto a la población de 15 a 64 años.</t>
    </r>
  </si>
  <si>
    <r>
      <rPr>
        <vertAlign val="superscript"/>
        <sz val="10"/>
        <rFont val="ChollaSansRegular"/>
      </rPr>
      <t>2/</t>
    </r>
    <r>
      <rPr>
        <sz val="10"/>
        <rFont val="ChollaSansRegular"/>
      </rPr>
      <t xml:space="preserve"> Se refiere a la relación entre la población menor de 15 años y la población fuera de la fuerza de trabajo respecto a la población en fuerza de trabajo.</t>
    </r>
  </si>
  <si>
    <t>Educación</t>
  </si>
  <si>
    <t>Ingreso por hogar</t>
  </si>
  <si>
    <t>Promedio de personas por hogar</t>
  </si>
  <si>
    <t xml:space="preserve">1/ Ingresos con imputación de valores no declarados y con ajuste por subdeclaración. </t>
  </si>
  <si>
    <t>Huetar  Norte</t>
  </si>
  <si>
    <r>
      <t xml:space="preserve">Otras transferencias </t>
    </r>
    <r>
      <rPr>
        <vertAlign val="superscript"/>
        <sz val="9"/>
        <color indexed="8"/>
        <rFont val="Arial"/>
        <family val="2"/>
      </rPr>
      <t>/2</t>
    </r>
  </si>
  <si>
    <t>Promedio</t>
  </si>
  <si>
    <t/>
  </si>
  <si>
    <t>CUADRO 4.1</t>
  </si>
  <si>
    <t>CUADRO 4.2</t>
  </si>
  <si>
    <t>PEGAR VALORES</t>
  </si>
  <si>
    <t>Absoluta</t>
  </si>
  <si>
    <t>Relativa</t>
  </si>
  <si>
    <t>Dimensión Educación</t>
  </si>
  <si>
    <t>Dimensión Salud</t>
  </si>
  <si>
    <t>Dimensión Trabajo</t>
  </si>
  <si>
    <t>Dimensión Protección Social</t>
  </si>
  <si>
    <t>Incidencia</t>
  </si>
  <si>
    <t>Intensidad</t>
  </si>
  <si>
    <t>IPM</t>
  </si>
  <si>
    <t>Trabajo</t>
  </si>
  <si>
    <t>Protección social</t>
  </si>
  <si>
    <t>No asistencia a la educación formal</t>
  </si>
  <si>
    <t>Rezago educativo</t>
  </si>
  <si>
    <t>Sin logro de bachillerato</t>
  </si>
  <si>
    <t>Bajo desarrollo de capital humano</t>
  </si>
  <si>
    <t>Hacinamiento</t>
  </si>
  <si>
    <t>Mal estado de las paredes exteriores</t>
  </si>
  <si>
    <t>Mal estado del techo o el piso</t>
  </si>
  <si>
    <t>Sin uso de Internet</t>
  </si>
  <si>
    <t>Sin eliminación de excretas</t>
  </si>
  <si>
    <t>Sin servicio de agua</t>
  </si>
  <si>
    <t>Sin eliminación de basura</t>
  </si>
  <si>
    <t>Sin seguro de salud</t>
  </si>
  <si>
    <t>Desempleo de larga duración y personas desalentadas</t>
  </si>
  <si>
    <t>Incumplimiento de salario mínimo</t>
  </si>
  <si>
    <t>Empleo independiente informal</t>
  </si>
  <si>
    <t>Incumplimiento de otros derechos laborales</t>
  </si>
  <si>
    <t>Personas adultas mayores sin pensión</t>
  </si>
  <si>
    <t>Personas con discapacidad sin transferencias</t>
  </si>
  <si>
    <t>Primera infancia sin cuido</t>
  </si>
  <si>
    <t>Fuera de la fuerza de trabajo por obligaciones familiares</t>
  </si>
  <si>
    <t>Porcentaje de personas con seguro a cargo del Estado</t>
  </si>
  <si>
    <t>Porcentaje de personas con seguro del Régimen No Contributivo</t>
  </si>
  <si>
    <t>Porcentaje de hogares con agua proveniente de pozo, río, quebrada, agua de
lluvia u otro</t>
  </si>
  <si>
    <t>Ingreso</t>
  </si>
  <si>
    <t>Total de personas ocupadas de 15 años y más</t>
  </si>
  <si>
    <t>Horas trabajadas en promedio en el empleo principal</t>
  </si>
  <si>
    <t>Pobreza multidimensional</t>
  </si>
  <si>
    <t>CUADRO 4.3</t>
  </si>
  <si>
    <t>CUADRO 4.4</t>
  </si>
  <si>
    <t>CUADRO 4.5</t>
  </si>
  <si>
    <t>CUADRO 4.6</t>
  </si>
  <si>
    <t>Ingreso de los hogares</t>
  </si>
  <si>
    <t>a.</t>
  </si>
  <si>
    <t>Indicadores de pobreza</t>
  </si>
  <si>
    <t>4.</t>
  </si>
  <si>
    <t>4.1</t>
  </si>
  <si>
    <t>4.2</t>
  </si>
  <si>
    <t>Incidencia de la pobreza multidimensional</t>
  </si>
  <si>
    <t>Intensidad de la pobreza multidimensional</t>
  </si>
  <si>
    <t>Índice de pobreza multidimensional por regiones de planificación</t>
  </si>
  <si>
    <t>Resultados por indicador</t>
  </si>
  <si>
    <r>
      <rPr>
        <vertAlign val="superscript"/>
        <sz val="9"/>
        <rFont val="ChollaSansRegular"/>
      </rPr>
      <t>1/</t>
    </r>
    <r>
      <rPr>
        <sz val="9"/>
        <rFont val="ChollaSansRegular"/>
      </rPr>
      <t xml:space="preserve"> Ingreso con imputación de valores no declarados y con ajuste por subdeclaración. </t>
    </r>
  </si>
  <si>
    <r>
      <rPr>
        <vertAlign val="superscript"/>
        <sz val="9"/>
        <rFont val="ChollaSansRegular"/>
      </rPr>
      <t>2/</t>
    </r>
    <r>
      <rPr>
        <sz val="9"/>
        <rFont val="ChollaSansRegular"/>
      </rPr>
      <t xml:space="preserve"> Ingreso con imputación de valores no declarados; incluye transferencias no monetarias.</t>
    </r>
  </si>
  <si>
    <r>
      <t xml:space="preserve">Ingreso por salario </t>
    </r>
    <r>
      <rPr>
        <vertAlign val="superscript"/>
        <sz val="9"/>
        <color indexed="8"/>
        <rFont val="ChollaSansThin"/>
      </rPr>
      <t xml:space="preserve">1/ </t>
    </r>
  </si>
  <si>
    <r>
      <t xml:space="preserve">Ingreso autónomo </t>
    </r>
    <r>
      <rPr>
        <vertAlign val="superscript"/>
        <sz val="9"/>
        <color indexed="8"/>
        <rFont val="ChollaSansThin"/>
      </rPr>
      <t>1/</t>
    </r>
  </si>
  <si>
    <r>
      <t xml:space="preserve">Ingreso renta de la propiedad </t>
    </r>
    <r>
      <rPr>
        <vertAlign val="superscript"/>
        <sz val="9"/>
        <color indexed="8"/>
        <rFont val="ChollaSansThin"/>
      </rPr>
      <t>1/</t>
    </r>
  </si>
  <si>
    <r>
      <t xml:space="preserve">Otras transferencias </t>
    </r>
    <r>
      <rPr>
        <vertAlign val="superscript"/>
        <sz val="9"/>
        <color indexed="8"/>
        <rFont val="ChollaSansThin"/>
      </rPr>
      <t>2/</t>
    </r>
  </si>
  <si>
    <r>
      <t>Ingreso</t>
    </r>
    <r>
      <rPr>
        <b/>
        <vertAlign val="superscript"/>
        <sz val="10"/>
        <color theme="1"/>
        <rFont val="ChollaSansBold"/>
      </rPr>
      <t xml:space="preserve"> 1/</t>
    </r>
    <r>
      <rPr>
        <b/>
        <sz val="10"/>
        <color theme="1"/>
        <rFont val="ChollaSansBold"/>
      </rPr>
      <t xml:space="preserve"> promedio por hogar</t>
    </r>
  </si>
  <si>
    <r>
      <t xml:space="preserve">Ingreso </t>
    </r>
    <r>
      <rPr>
        <b/>
        <vertAlign val="superscript"/>
        <sz val="10"/>
        <color theme="1"/>
        <rFont val="ChollaSansBold"/>
      </rPr>
      <t>1/</t>
    </r>
    <r>
      <rPr>
        <b/>
        <sz val="10"/>
        <color theme="1"/>
        <rFont val="ChollaSansBold"/>
      </rPr>
      <t xml:space="preserve"> per cápita del hogar</t>
    </r>
  </si>
  <si>
    <r>
      <t xml:space="preserve">Relación de dependencia demográfica </t>
    </r>
    <r>
      <rPr>
        <vertAlign val="superscript"/>
        <sz val="9"/>
        <rFont val="ChollaSansThin"/>
      </rPr>
      <t>1/</t>
    </r>
  </si>
  <si>
    <r>
      <t xml:space="preserve">Relación de dependencia económica </t>
    </r>
    <r>
      <rPr>
        <vertAlign val="superscript"/>
        <sz val="9"/>
        <rFont val="ChollaSansThin"/>
      </rPr>
      <t>2/</t>
    </r>
  </si>
  <si>
    <r>
      <t>Índice de precios al consumidor</t>
    </r>
    <r>
      <rPr>
        <b/>
        <vertAlign val="superscript"/>
        <sz val="9"/>
        <rFont val="ChollaSlabThin"/>
      </rPr>
      <t>1/</t>
    </r>
    <r>
      <rPr>
        <b/>
        <sz val="9"/>
        <rFont val="ChollaSlabThin"/>
      </rPr>
      <t xml:space="preserve"> (IPC)</t>
    </r>
  </si>
  <si>
    <t>Total País</t>
  </si>
  <si>
    <t>4.1.1</t>
  </si>
  <si>
    <t>GRAFICO 4.1</t>
  </si>
  <si>
    <t>4.1.2</t>
  </si>
  <si>
    <t>4.2.1</t>
  </si>
  <si>
    <t>CUADRO 4.7</t>
  </si>
  <si>
    <t>Brecha y severidad de pobreza por línea de pobreza</t>
  </si>
  <si>
    <t>CUADRO 4.8</t>
  </si>
  <si>
    <t>4.2.2</t>
  </si>
  <si>
    <t>CUADRO 4.10</t>
  </si>
  <si>
    <t>Índice de pobreza multidimensional (IPM)</t>
  </si>
  <si>
    <t>CUADRO 4.9</t>
  </si>
  <si>
    <t>CUADRO 4.11</t>
  </si>
  <si>
    <t>4.2.3</t>
  </si>
  <si>
    <t>CUADRO 4.12</t>
  </si>
  <si>
    <r>
      <rPr>
        <vertAlign val="superscript"/>
        <sz val="9"/>
        <rFont val="ChollaSansRegular"/>
      </rPr>
      <t>3/</t>
    </r>
    <r>
      <rPr>
        <sz val="9"/>
        <rFont val="ChollaSansRegular"/>
      </rPr>
      <t xml:space="preserve"> Ingreso neto en colones corrientes con imputación de valores no declarados y con ajuste por subdeclaración.</t>
    </r>
  </si>
  <si>
    <r>
      <rPr>
        <vertAlign val="superscript"/>
        <sz val="10"/>
        <rFont val="ChollaSansRegular"/>
      </rPr>
      <t>4/</t>
    </r>
    <r>
      <rPr>
        <sz val="10"/>
        <rFont val="ChollaSansRegular"/>
      </rPr>
      <t xml:space="preserve"> Se refiere a  la población de 65 años o más.</t>
    </r>
  </si>
  <si>
    <r>
      <t xml:space="preserve">Porcentaje de adultos mayores sin pensión </t>
    </r>
    <r>
      <rPr>
        <vertAlign val="superscript"/>
        <sz val="9"/>
        <rFont val="ChollaSansThin"/>
      </rPr>
      <t>4/</t>
    </r>
  </si>
  <si>
    <t>Índice de Pobreza Multidimensional</t>
  </si>
  <si>
    <t>Vivienda y uso de internet</t>
  </si>
  <si>
    <t>Edad promedio del jefe de hogar</t>
  </si>
  <si>
    <t>No pobres 
(ni por LP ni por IPM)</t>
  </si>
  <si>
    <t>Situación de pobreza</t>
  </si>
  <si>
    <t>Total de pobres  por LP</t>
  </si>
  <si>
    <t>Total de pobres 
por IPM</t>
  </si>
  <si>
    <t>Total de pobres
 por LP e IPM</t>
  </si>
  <si>
    <r>
      <t>Ingreso per cápita del hogar</t>
    </r>
    <r>
      <rPr>
        <vertAlign val="superscript"/>
        <sz val="9"/>
        <rFont val="ChollaSansThin"/>
      </rPr>
      <t xml:space="preserve">3/ </t>
    </r>
  </si>
  <si>
    <t>RESULTADOS GENERALES</t>
  </si>
  <si>
    <t>Pobreza por línea de pobreza (LP) o insuficiencia de ingresos</t>
  </si>
  <si>
    <t>Incidencia de pobreza por LP</t>
  </si>
  <si>
    <t>Perfiles de pobreza</t>
  </si>
  <si>
    <t>NO PEGAR AQUÍ NADA</t>
  </si>
  <si>
    <t>Porcentaje de población de 6 a 12 años que no asisten a educación formal</t>
  </si>
  <si>
    <t>Porcentaje de población de 13 a 17 años que no asisten a educación formal</t>
  </si>
  <si>
    <r>
      <t xml:space="preserve">Ingreso por salario </t>
    </r>
    <r>
      <rPr>
        <vertAlign val="superscript"/>
        <sz val="10"/>
        <color theme="1"/>
        <rFont val="ChollaSansRegular"/>
      </rPr>
      <t>1/</t>
    </r>
  </si>
  <si>
    <r>
      <t xml:space="preserve">Ingreso autónomo </t>
    </r>
    <r>
      <rPr>
        <vertAlign val="superscript"/>
        <sz val="10"/>
        <color theme="1"/>
        <rFont val="ChollaSansRegular"/>
      </rPr>
      <t>1/</t>
    </r>
  </si>
  <si>
    <r>
      <t xml:space="preserve">Pensiones, remesas y otras transferencias </t>
    </r>
    <r>
      <rPr>
        <vertAlign val="superscript"/>
        <sz val="10"/>
        <color theme="1"/>
        <rFont val="ChollaSansRegular"/>
      </rPr>
      <t>2/</t>
    </r>
  </si>
  <si>
    <r>
      <t xml:space="preserve">Ingreso renta de la propiedad </t>
    </r>
    <r>
      <rPr>
        <vertAlign val="superscript"/>
        <sz val="10"/>
        <color theme="1"/>
        <rFont val="ChollaSansRegular"/>
      </rPr>
      <t>1/</t>
    </r>
  </si>
  <si>
    <r>
      <t xml:space="preserve">Subsidios estatales y becas </t>
    </r>
    <r>
      <rPr>
        <vertAlign val="superscript"/>
        <sz val="10"/>
        <color theme="1"/>
        <rFont val="ChollaSansRegular"/>
      </rPr>
      <t>1/</t>
    </r>
  </si>
  <si>
    <r>
      <t xml:space="preserve">Otras transferencias </t>
    </r>
    <r>
      <rPr>
        <vertAlign val="superscript"/>
        <sz val="9"/>
        <color indexed="8"/>
        <rFont val="Arial"/>
        <family val="2"/>
      </rPr>
      <t>2/</t>
    </r>
  </si>
  <si>
    <t xml:space="preserve">GRAFICO -4.10- </t>
  </si>
  <si>
    <t>Julio 2020</t>
  </si>
  <si>
    <t>Pobreza total 2020</t>
  </si>
  <si>
    <t>Pobreza extrema 2020</t>
  </si>
  <si>
    <t>SOLO POBRES IPM</t>
  </si>
  <si>
    <t>PARA 2020 COPIAR DEL CUADRO DE ABAJO</t>
  </si>
  <si>
    <t>Pobreza total 2021</t>
  </si>
  <si>
    <t>Pobreza extrema 2021</t>
  </si>
  <si>
    <r>
      <rPr>
        <vertAlign val="superscript"/>
        <sz val="9"/>
        <color theme="1"/>
        <rFont val="ChollaSansRegular"/>
      </rPr>
      <t>1/</t>
    </r>
    <r>
      <rPr>
        <sz val="9"/>
        <color theme="1"/>
        <rFont val="ChollaSansRegular"/>
      </rPr>
      <t xml:space="preserve"> Mes base Diciembre 2020</t>
    </r>
  </si>
  <si>
    <t>Variación 2020-2021</t>
  </si>
  <si>
    <t>Costa Rica. Ingreso neto promedio por hogar, ingreso per cápita del hogar y variación anual según fuente de ingreso, julio 2020 y julio 2021</t>
  </si>
  <si>
    <t>Fuente: INEC-Costa Rica. Encuesta Nacional de Hogares 2020 y 2021.</t>
  </si>
  <si>
    <t>(En colones corrientes)</t>
  </si>
  <si>
    <t>Fuente: INEC-Costa Rica. Encuesta Nacional de Hogares, 2020 y 2021.</t>
  </si>
  <si>
    <t>Costa Rica. Ingreso neto promedio por hogar, ingreso per cápita del hogar  y variación por año según región de planificación, julio 2020 y julio 2021</t>
  </si>
  <si>
    <t>Costa Rica. Cantidad de hogares, cantidad de personas y promedios de ingreso neto por hogar según quintil de ingreso per cápita del hogar, julio 2020 y julio 2021</t>
  </si>
  <si>
    <t xml:space="preserve">(En colones corrientes) </t>
  </si>
  <si>
    <r>
      <t>Costa Rica. Coeficiente de Gini per cápita</t>
    </r>
    <r>
      <rPr>
        <vertAlign val="superscript"/>
        <sz val="12"/>
        <color theme="1"/>
        <rFont val="ChollaSansBold"/>
      </rPr>
      <t>1/</t>
    </r>
    <r>
      <rPr>
        <sz val="12"/>
        <color theme="1"/>
        <rFont val="ChollaSansBold"/>
      </rPr>
      <t xml:space="preserve">  por zona según año, julio 2010 - 2021</t>
    </r>
  </si>
  <si>
    <t>Fuente: INEC- Costa Rica. Encuesta Nacional de Hogares, 2010 - 2021.</t>
  </si>
  <si>
    <r>
      <t>Costa Rica. Coeficiente de Gini per cápita</t>
    </r>
    <r>
      <rPr>
        <vertAlign val="superscript"/>
        <sz val="12"/>
        <color theme="1"/>
        <rFont val="ChollaSansBold"/>
      </rPr>
      <t>1/</t>
    </r>
    <r>
      <rPr>
        <sz val="12"/>
        <color theme="1"/>
        <rFont val="ChollaSansBold"/>
      </rPr>
      <t xml:space="preserve"> por año según región de planificación, julio 2020 y julio 2021</t>
    </r>
  </si>
  <si>
    <t>Costa Rica. Índice de precios al consumidor y líneas de pobreza por año, junio 2020 y junio 2021</t>
  </si>
  <si>
    <t>Costa Rica. Brecha y Severidad de la pobreza por LP por zona según año, julio 2010 - 2021</t>
  </si>
  <si>
    <t>Fuente: INEC-Costa Rica. Encuesta Nacional de Hogares, 2010-2021.</t>
  </si>
  <si>
    <t>Fuente: INEC-Costa Rica. Área de Estadísticas Continuas, 2020 y 2021.</t>
  </si>
  <si>
    <t>Costa Rica. Medidas de pobreza multidimensional por zona según año, julio 2010 - 2021</t>
  </si>
  <si>
    <t>Costa Rica. Contribución absoluta y relativa de cada dimensión al IPM por zona, julio 2021</t>
  </si>
  <si>
    <t>Fuente: INEC-Costa Rica. Encuesta Nacional de Hogares, 2021.</t>
  </si>
  <si>
    <t>Costa Rica. Medidas de pobreza multidimensional de los hogares por año según zona y región de planificación, julio 2020 y julio 2021</t>
  </si>
  <si>
    <t>Fuente: INEC-Costa Rica. Encuesta Nacional de Hogares,  2020 y 2021.</t>
  </si>
  <si>
    <t>Costa Rica. Características de los hogares y las personas por situación de pobreza por LP e IPM según indicador, julio 2021</t>
  </si>
  <si>
    <t xml:space="preserve">Dimensión Vivienda y uso de Internet </t>
  </si>
  <si>
    <t>GRÁFICO 4.1</t>
  </si>
  <si>
    <t>GRÁFICO 4.2</t>
  </si>
  <si>
    <t>GRÁFICO 4.3</t>
  </si>
  <si>
    <t>GRÁFICO 4.4</t>
  </si>
  <si>
    <t>GRÁFICO 4.5</t>
  </si>
  <si>
    <t xml:space="preserve">GRÁFICO 4.6
</t>
  </si>
  <si>
    <t xml:space="preserve">GRÁFICO 4.7
</t>
  </si>
  <si>
    <t xml:space="preserve">GRÁFICO 4.8
</t>
  </si>
  <si>
    <t xml:space="preserve">GRÁFICO 4.9
</t>
  </si>
  <si>
    <t>4.2.1b.</t>
  </si>
  <si>
    <t>GRÁFICO 4.10</t>
  </si>
  <si>
    <t xml:space="preserve">GRÁFICO 4.11
</t>
  </si>
  <si>
    <t xml:space="preserve">GRÁFICO 4.12
</t>
  </si>
  <si>
    <t>4.2.2b.</t>
  </si>
  <si>
    <t>4.2.2c.</t>
  </si>
  <si>
    <t>4.2.2d.</t>
  </si>
  <si>
    <t xml:space="preserve">GRÁFICO 4.13
</t>
  </si>
  <si>
    <t>4.2.2e</t>
  </si>
  <si>
    <t xml:space="preserve">Costa Rica. Distribución porcentual del ingreso del hogar por zona según fuente de ingreso, julio 2021
</t>
  </si>
  <si>
    <t>Costa Rica. Distribución porcentual del ingreso del hogar por quintil de ingreso per cápita según fuente de ingreso, julio 2021</t>
  </si>
  <si>
    <t>Costa Rica. Porcentaje de hogares en pobreza LP por año según zona, julio 2010 - 2021</t>
  </si>
  <si>
    <t>Costa Rica. Porcentaje de hogares en extrema pobreza LP por año según zona, julio 2010 - 2021</t>
  </si>
  <si>
    <t>Costa Rica. Contribución absoluta de cada dimensión al IPM según región de planificación, julio 2021</t>
  </si>
  <si>
    <t xml:space="preserve">Costa Rica. Distribución relativa del ingreso total de los hogares por año según fuente de ingreso, julio 2020 y julio 2021
</t>
  </si>
  <si>
    <t>Costa Rica. Ingreso neto promedio por hogar, ingreso per cápita del hogar y variaciones por zona según fuente de ingreso, julio 2020 y julio 2021</t>
  </si>
  <si>
    <t>Costa Rica. Coeficiente de Gini per cápita¹⁄  por zona según año, julio 2010 - 2021</t>
  </si>
  <si>
    <t>Costa Rica. Coeficiente de Gini per cápita¹⁄  por año según región de planificación, julio 2020 y julio 2021</t>
  </si>
  <si>
    <t>Costa Rica. Porcentaje de hogares según nivel de pobreza por LP, julio 2020 y julio 2021</t>
  </si>
  <si>
    <t>Costa Rica. Porcentaje de personas según nivel de pobreza por LP, julio 2020 y julio 2021</t>
  </si>
  <si>
    <t>Costa Rica. Incidencia de la pobreza total por LP según región de planificación, julio 2020 y julio 2021</t>
  </si>
  <si>
    <t>Costa Rica. Incidencia de la pobreza total y de la pobreza extrema por LP según región de planificación, julio 2020 y julio 2021</t>
  </si>
  <si>
    <t>Costa Rica. Porcentaje de hogares en pobreza multidimensional según zona, julio 2020 y julio 2021</t>
  </si>
  <si>
    <t>Costa Rica. Porcentaje de personas en pobreza multidimensional según zona, julio 2020 y julio 2021</t>
  </si>
  <si>
    <t>Costa Rica. Porcentaje de hogares pobres por IPM según dimensión e indicador, julio 2020 y julio 2021</t>
  </si>
  <si>
    <t xml:space="preserve">GRÁFICO 4.15
</t>
  </si>
  <si>
    <t xml:space="preserve">GRÁFICO 4.14
</t>
  </si>
  <si>
    <t>Índice</t>
  </si>
  <si>
    <t xml:space="preserve">Costa Rica. Ingreso per cápita del hogar según región de planificación, julio 2019 - 2021
</t>
  </si>
  <si>
    <t>Fuente y distribución de Ingresos de los hogares</t>
  </si>
  <si>
    <t>Distribución del ingreso entre los hogares</t>
  </si>
  <si>
    <t>Costa Rica. Porcentaje de hogares en pobreza multidimensional por año según zona, julio 2010 - 2021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</si>
</sst>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####.00"/>
    <numFmt numFmtId="167" formatCode="###\ ###\ ###"/>
    <numFmt numFmtId="168" formatCode="####.0"/>
    <numFmt numFmtId="169" formatCode="#\ ###\ ###"/>
    <numFmt numFmtId="170" formatCode="0.000"/>
    <numFmt numFmtId="171" formatCode="###0.0"/>
    <numFmt numFmtId="172" formatCode="###0.00"/>
    <numFmt numFmtId="173" formatCode="###0.000000"/>
    <numFmt numFmtId="174" formatCode="#,##0.0"/>
  </numFmts>
  <fonts count="9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2"/>
    </font>
    <font>
      <b/>
      <sz val="10"/>
      <color theme="1"/>
      <name val="ChollaSansRegular"/>
    </font>
    <font>
      <b/>
      <sz val="11"/>
      <color theme="0"/>
      <name val="ChollaSansRegular"/>
    </font>
    <font>
      <sz val="10"/>
      <name val="Arial"/>
      <family val="2"/>
    </font>
    <font>
      <sz val="11"/>
      <color theme="1"/>
      <name val="ChollaSansRegular"/>
    </font>
    <font>
      <vertAlign val="superscript"/>
      <sz val="10"/>
      <color theme="1"/>
      <name val="ChollaSansRegular"/>
    </font>
    <font>
      <sz val="10"/>
      <color theme="1"/>
      <name val="ChollaSansRegular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b/>
      <sz val="12"/>
      <color theme="8" tint="-0.499984740745262"/>
      <name val="ChollaSansRegular"/>
    </font>
    <font>
      <sz val="11"/>
      <color theme="8" tint="-0.499984740745262"/>
      <name val="ChollaWideSmallCaps"/>
    </font>
    <font>
      <b/>
      <sz val="11"/>
      <color theme="0"/>
      <name val="ChollaSansBold"/>
    </font>
    <font>
      <sz val="11"/>
      <color indexed="8"/>
      <name val="ChollaSansRegular"/>
    </font>
    <font>
      <b/>
      <sz val="11"/>
      <name val="ChollaSansRegular"/>
    </font>
    <font>
      <b/>
      <sz val="14"/>
      <color theme="1"/>
      <name val="Garamond"/>
      <family val="1"/>
    </font>
    <font>
      <b/>
      <sz val="10"/>
      <color rgb="FFC1B031"/>
      <name val="ChollaWideSmallCaps"/>
    </font>
    <font>
      <b/>
      <sz val="11"/>
      <color theme="1"/>
      <name val="ChollaSansRegular"/>
    </font>
    <font>
      <b/>
      <sz val="9"/>
      <name val="ChollaSansRegular"/>
    </font>
    <font>
      <sz val="10"/>
      <color theme="1"/>
      <name val="Garamond"/>
      <family val="2"/>
    </font>
    <font>
      <sz val="11"/>
      <color theme="1"/>
      <name val="ChollaSansBold"/>
    </font>
    <font>
      <sz val="10"/>
      <name val="ChollaSansRegular"/>
    </font>
    <font>
      <b/>
      <sz val="10"/>
      <color theme="0"/>
      <name val="ChollaSansBold"/>
    </font>
    <font>
      <b/>
      <sz val="12"/>
      <color rgb="FFC1B031"/>
      <name val="ChollaWideSmallCaps"/>
    </font>
    <font>
      <sz val="11"/>
      <color theme="8" tint="-0.499984740745262"/>
      <name val="ChollaSansRegular"/>
    </font>
    <font>
      <b/>
      <sz val="12"/>
      <color theme="0"/>
      <name val="ChollaSansRegular"/>
    </font>
    <font>
      <sz val="11"/>
      <name val="ChollaSansBold"/>
    </font>
    <font>
      <b/>
      <sz val="9"/>
      <color theme="0"/>
      <name val="ChollaSansRegular"/>
    </font>
    <font>
      <b/>
      <sz val="11"/>
      <color theme="1"/>
      <name val="Garamond"/>
      <family val="1"/>
    </font>
    <font>
      <sz val="10"/>
      <color theme="0"/>
      <name val="Arial"/>
      <family val="2"/>
    </font>
    <font>
      <b/>
      <sz val="11"/>
      <name val="Arial Bold"/>
    </font>
    <font>
      <b/>
      <sz val="9"/>
      <name val="Courier New"/>
      <family val="3"/>
    </font>
    <font>
      <b/>
      <sz val="11"/>
      <name val="Courier New"/>
      <family val="3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name val="ChollaSansRegular"/>
    </font>
    <font>
      <sz val="12"/>
      <color theme="8" tint="-0.499984740745262"/>
      <name val="ChollaSansBold"/>
    </font>
    <font>
      <sz val="10"/>
      <color theme="1"/>
      <name val="ChollaSansBold"/>
    </font>
    <font>
      <sz val="12"/>
      <color rgb="FF215967"/>
      <name val="ChollaSansBold"/>
    </font>
    <font>
      <vertAlign val="superscript"/>
      <sz val="10"/>
      <color theme="1"/>
      <name val="Garamond"/>
      <family val="1"/>
    </font>
    <font>
      <sz val="10"/>
      <name val="Garamond"/>
      <family val="1"/>
    </font>
    <font>
      <sz val="9"/>
      <color indexed="8"/>
      <name val="Arial"/>
      <family val="2"/>
    </font>
    <font>
      <b/>
      <sz val="11"/>
      <color theme="1"/>
      <name val="Garamond"/>
      <family val="2"/>
    </font>
    <font>
      <sz val="11"/>
      <color rgb="FFFF0000"/>
      <name val="Garamond"/>
      <family val="2"/>
    </font>
    <font>
      <vertAlign val="superscript"/>
      <sz val="9"/>
      <color indexed="8"/>
      <name val="Arial"/>
      <family val="2"/>
    </font>
    <font>
      <b/>
      <sz val="14"/>
      <color theme="0"/>
      <name val="ChollaSansRegular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vertAlign val="superscript"/>
      <sz val="10"/>
      <name val="ChollaSansRegular"/>
    </font>
    <font>
      <sz val="14"/>
      <color theme="1"/>
      <name val="Calibri"/>
      <family val="2"/>
      <scheme val="minor"/>
    </font>
    <font>
      <vertAlign val="superscript"/>
      <sz val="8"/>
      <color theme="1"/>
      <name val="ChollaSansRegular"/>
    </font>
    <font>
      <sz val="8"/>
      <color theme="1"/>
      <name val="ChollaSansRegular"/>
    </font>
    <font>
      <sz val="12"/>
      <color theme="1"/>
      <name val="ChollaSansRegular"/>
    </font>
    <font>
      <b/>
      <sz val="10"/>
      <name val="Courier New"/>
      <family val="3"/>
    </font>
    <font>
      <sz val="11"/>
      <color theme="1"/>
      <name val="ChollaSansThin"/>
    </font>
    <font>
      <sz val="11"/>
      <color indexed="8"/>
      <name val="ChollaSansThin"/>
    </font>
    <font>
      <sz val="9"/>
      <name val="ChollaSansThin"/>
    </font>
    <font>
      <b/>
      <sz val="14"/>
      <name val="Arial Bold"/>
    </font>
    <font>
      <sz val="12"/>
      <name val="Arial"/>
      <family val="2"/>
    </font>
    <font>
      <b/>
      <sz val="12"/>
      <name val="Courier New"/>
      <family val="3"/>
    </font>
    <font>
      <b/>
      <sz val="14"/>
      <name val="Courier New"/>
      <family val="3"/>
    </font>
    <font>
      <b/>
      <sz val="15"/>
      <color theme="0"/>
      <name val="Garamond"/>
      <family val="1"/>
    </font>
    <font>
      <sz val="12"/>
      <name val="ChollaUnicase"/>
    </font>
    <font>
      <sz val="11"/>
      <name val="ChollaWideSmallCaps"/>
    </font>
    <font>
      <sz val="12"/>
      <color theme="1"/>
      <name val="ChollaUnicase"/>
    </font>
    <font>
      <sz val="12"/>
      <color theme="1"/>
      <name val="ChollaSansBold"/>
    </font>
    <font>
      <vertAlign val="superscript"/>
      <sz val="9"/>
      <name val="ChollaSansRegular"/>
    </font>
    <font>
      <sz val="9"/>
      <color indexed="8"/>
      <name val="ChollaSansThin"/>
    </font>
    <font>
      <sz val="9"/>
      <color theme="1"/>
      <name val="ChollaSansThin"/>
    </font>
    <font>
      <vertAlign val="superscript"/>
      <sz val="9"/>
      <color indexed="8"/>
      <name val="ChollaSansThin"/>
    </font>
    <font>
      <b/>
      <sz val="9"/>
      <color theme="1"/>
      <name val="ChollaSansThin"/>
    </font>
    <font>
      <b/>
      <sz val="9"/>
      <color indexed="8"/>
      <name val="ChollaSansThin"/>
    </font>
    <font>
      <b/>
      <sz val="9"/>
      <color theme="1"/>
      <name val="ChollaSlabThin"/>
    </font>
    <font>
      <sz val="9"/>
      <color theme="1"/>
      <name val="ChollaSlabThin"/>
    </font>
    <font>
      <sz val="9"/>
      <color theme="1"/>
      <name val="ChollaSansRegular"/>
    </font>
    <font>
      <b/>
      <sz val="10"/>
      <color theme="1"/>
      <name val="ChollaSansBold"/>
    </font>
    <font>
      <sz val="10"/>
      <name val="ChollaSansBold"/>
    </font>
    <font>
      <b/>
      <vertAlign val="superscript"/>
      <sz val="10"/>
      <color theme="1"/>
      <name val="ChollaSansBold"/>
    </font>
    <font>
      <sz val="9"/>
      <color indexed="8"/>
      <name val="ChollaSlabThin"/>
    </font>
    <font>
      <sz val="9"/>
      <name val="ChollaSlabThin"/>
    </font>
    <font>
      <b/>
      <sz val="9"/>
      <name val="ChollaSlabThin"/>
    </font>
    <font>
      <b/>
      <sz val="9"/>
      <name val="ChollaSansThin"/>
    </font>
    <font>
      <vertAlign val="superscript"/>
      <sz val="9"/>
      <name val="ChollaSansThin"/>
    </font>
    <font>
      <b/>
      <vertAlign val="superscript"/>
      <sz val="9"/>
      <name val="ChollaSlabThin"/>
    </font>
    <font>
      <vertAlign val="superscript"/>
      <sz val="9"/>
      <color theme="1"/>
      <name val="ChollaSansRegular"/>
    </font>
    <font>
      <vertAlign val="superscript"/>
      <sz val="12"/>
      <color theme="1"/>
      <name val="ChollaSansBold"/>
    </font>
    <font>
      <b/>
      <sz val="11"/>
      <color theme="0"/>
      <name val="Garamond"/>
      <family val="1"/>
    </font>
    <font>
      <b/>
      <sz val="12"/>
      <name val="ChollaSansThin"/>
    </font>
    <font>
      <b/>
      <sz val="12"/>
      <color theme="1"/>
      <name val="ChollaSansThin"/>
    </font>
    <font>
      <b/>
      <sz val="14"/>
      <color theme="1"/>
      <name val="Courier New"/>
      <family val="3"/>
    </font>
    <font>
      <b/>
      <sz val="11"/>
      <color rgb="FF007EB9"/>
      <name val="Calibri"/>
      <family val="2"/>
      <scheme val="minor"/>
    </font>
    <font>
      <b/>
      <sz val="12"/>
      <color rgb="FF007EB9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D3E4"/>
        <bgColor indexed="64"/>
      </patternFill>
    </fill>
    <fill>
      <patternFill patternType="solid">
        <fgColor rgb="FFD0E3ED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CC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theme="8" tint="-0.499984740745262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theme="9" tint="-0.499984740745262"/>
      </top>
      <bottom style="medium">
        <color theme="9" tint="-0.499984740745262"/>
      </bottom>
      <diagonal/>
    </border>
    <border>
      <left/>
      <right/>
      <top style="double">
        <color theme="9" tint="-0.499984740745262"/>
      </top>
      <bottom/>
      <diagonal/>
    </border>
    <border>
      <left/>
      <right/>
      <top style="thick">
        <color indexed="8"/>
      </top>
      <bottom/>
      <diagonal/>
    </border>
    <border>
      <left/>
      <right/>
      <top/>
      <bottom style="thick">
        <color indexed="8"/>
      </bottom>
      <diagonal/>
    </border>
    <border>
      <left/>
      <right/>
      <top style="thin">
        <color auto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rgb="FF215968"/>
      </top>
      <bottom style="thin">
        <color auto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auto="1"/>
      </top>
      <bottom style="thin">
        <color rgb="FF215968"/>
      </bottom>
      <diagonal/>
    </border>
    <border>
      <left/>
      <right style="thick">
        <color rgb="FFB7D3E4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ck">
        <color rgb="FFB7D3E4"/>
      </right>
      <top style="thin">
        <color theme="1"/>
      </top>
      <bottom style="thin">
        <color theme="1"/>
      </bottom>
      <diagonal/>
    </border>
    <border>
      <left style="thick">
        <color rgb="FFB7D3E4"/>
      </left>
      <right/>
      <top style="thin">
        <color theme="1"/>
      </top>
      <bottom style="thin">
        <color theme="1"/>
      </bottom>
      <diagonal/>
    </border>
    <border>
      <left style="thick">
        <color rgb="FFB7D3E4"/>
      </left>
      <right/>
      <top/>
      <bottom style="thin">
        <color auto="1"/>
      </bottom>
      <diagonal/>
    </border>
    <border>
      <left/>
      <right style="thick">
        <color rgb="FFB7D3E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5" fillId="0" borderId="0"/>
    <xf numFmtId="0" fontId="9" fillId="0" borderId="0" applyNumberFormat="0" applyFill="0" applyBorder="0" applyAlignment="0" applyProtection="0">
      <alignment vertical="top"/>
      <protection locked="0"/>
    </xf>
    <xf numFmtId="164" fontId="10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5" fillId="0" borderId="0"/>
    <xf numFmtId="0" fontId="5" fillId="0" borderId="0"/>
    <xf numFmtId="0" fontId="4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4" fillId="0" borderId="0" applyNumberFormat="0" applyFill="0" applyBorder="0" applyAlignment="0" applyProtection="0"/>
  </cellStyleXfs>
  <cellXfs count="386">
    <xf numFmtId="0" fontId="0" fillId="0" borderId="0" xfId="0"/>
    <xf numFmtId="0" fontId="2" fillId="3" borderId="0" xfId="1" applyFill="1"/>
    <xf numFmtId="0" fontId="2" fillId="3" borderId="0" xfId="1" applyFill="1" applyBorder="1"/>
    <xf numFmtId="0" fontId="13" fillId="3" borderId="0" xfId="1" applyFont="1" applyFill="1" applyBorder="1" applyAlignment="1">
      <alignment horizontal="left" vertical="center"/>
    </xf>
    <xf numFmtId="0" fontId="7" fillId="3" borderId="2" xfId="1" applyFont="1" applyFill="1" applyBorder="1" applyAlignment="1">
      <alignment horizontal="left" vertical="center"/>
    </xf>
    <xf numFmtId="0" fontId="3" fillId="3" borderId="0" xfId="1" applyFont="1" applyFill="1" applyAlignment="1">
      <alignment horizontal="center" vertical="center"/>
    </xf>
    <xf numFmtId="0" fontId="3" fillId="3" borderId="0" xfId="1" applyFont="1" applyFill="1" applyAlignment="1">
      <alignment vertical="center"/>
    </xf>
    <xf numFmtId="0" fontId="6" fillId="3" borderId="0" xfId="1" applyFont="1" applyFill="1"/>
    <xf numFmtId="0" fontId="13" fillId="3" borderId="0" xfId="5" applyFont="1" applyFill="1" applyBorder="1" applyAlignment="1">
      <alignment vertical="center"/>
    </xf>
    <xf numFmtId="49" fontId="23" fillId="3" borderId="0" xfId="1" applyNumberFormat="1" applyFont="1" applyFill="1" applyBorder="1" applyAlignment="1">
      <alignment horizontal="center" vertical="center"/>
    </xf>
    <xf numFmtId="49" fontId="23" fillId="3" borderId="0" xfId="1" applyNumberFormat="1" applyFont="1" applyFill="1" applyBorder="1" applyAlignment="1">
      <alignment vertical="center"/>
    </xf>
    <xf numFmtId="0" fontId="6" fillId="3" borderId="0" xfId="1" applyFont="1" applyFill="1" applyAlignment="1">
      <alignment vertical="center"/>
    </xf>
    <xf numFmtId="0" fontId="13" fillId="3" borderId="0" xfId="1" applyFont="1" applyFill="1" applyBorder="1" applyAlignment="1">
      <alignment horizontal="center" vertical="center" wrapText="1"/>
    </xf>
    <xf numFmtId="165" fontId="6" fillId="3" borderId="0" xfId="1" applyNumberFormat="1" applyFont="1" applyFill="1" applyBorder="1" applyAlignment="1">
      <alignment horizontal="right" indent="1"/>
    </xf>
    <xf numFmtId="2" fontId="6" fillId="3" borderId="0" xfId="1" applyNumberFormat="1" applyFont="1" applyFill="1" applyAlignment="1">
      <alignment vertical="center"/>
    </xf>
    <xf numFmtId="2" fontId="6" fillId="3" borderId="0" xfId="1" applyNumberFormat="1" applyFont="1" applyFill="1"/>
    <xf numFmtId="165" fontId="6" fillId="3" borderId="2" xfId="1" applyNumberFormat="1" applyFont="1" applyFill="1" applyBorder="1" applyAlignment="1">
      <alignment horizontal="center"/>
    </xf>
    <xf numFmtId="0" fontId="6" fillId="3" borderId="2" xfId="1" applyFont="1" applyFill="1" applyBorder="1" applyAlignment="1">
      <alignment horizontal="right"/>
    </xf>
    <xf numFmtId="165" fontId="6" fillId="3" borderId="2" xfId="1" applyNumberFormat="1" applyFont="1" applyFill="1" applyBorder="1" applyAlignment="1">
      <alignment horizontal="right" indent="1"/>
    </xf>
    <xf numFmtId="0" fontId="6" fillId="3" borderId="0" xfId="1" applyFont="1" applyFill="1" applyAlignment="1">
      <alignment horizontal="center"/>
    </xf>
    <xf numFmtId="0" fontId="24" fillId="3" borderId="0" xfId="1" applyFont="1" applyFill="1" applyAlignment="1">
      <alignment vertical="center"/>
    </xf>
    <xf numFmtId="0" fontId="20" fillId="3" borderId="0" xfId="1" applyFont="1" applyFill="1" applyBorder="1" applyAlignment="1">
      <alignment horizontal="right"/>
    </xf>
    <xf numFmtId="0" fontId="28" fillId="3" borderId="0" xfId="5" applyFont="1" applyFill="1" applyBorder="1" applyAlignment="1">
      <alignment horizontal="center" vertical="center"/>
    </xf>
    <xf numFmtId="0" fontId="34" fillId="0" borderId="0" xfId="0" applyFont="1"/>
    <xf numFmtId="0" fontId="34" fillId="3" borderId="0" xfId="0" applyFont="1" applyFill="1" applyBorder="1"/>
    <xf numFmtId="0" fontId="34" fillId="0" borderId="0" xfId="0" applyFont="1" applyFill="1" applyBorder="1"/>
    <xf numFmtId="0" fontId="0" fillId="0" borderId="0" xfId="0" applyFont="1"/>
    <xf numFmtId="0" fontId="1" fillId="3" borderId="0" xfId="5" applyFill="1"/>
    <xf numFmtId="0" fontId="19" fillId="0" borderId="0" xfId="5" applyFont="1"/>
    <xf numFmtId="0" fontId="15" fillId="0" borderId="0" xfId="5" quotePrefix="1" applyFont="1" applyBorder="1" applyAlignment="1">
      <alignment horizontal="left"/>
    </xf>
    <xf numFmtId="0" fontId="15" fillId="0" borderId="0" xfId="5" applyFont="1" applyBorder="1"/>
    <xf numFmtId="0" fontId="36" fillId="0" borderId="0" xfId="5" applyFont="1"/>
    <xf numFmtId="0" fontId="28" fillId="3" borderId="0" xfId="5" applyFont="1" applyFill="1" applyBorder="1" applyAlignment="1">
      <alignment horizontal="left" vertical="center" wrapText="1"/>
    </xf>
    <xf numFmtId="0" fontId="28" fillId="3" borderId="0" xfId="5" applyFont="1" applyFill="1" applyBorder="1" applyAlignment="1">
      <alignment horizontal="center" vertical="center" wrapText="1"/>
    </xf>
    <xf numFmtId="0" fontId="36" fillId="3" borderId="0" xfId="5" applyFont="1" applyFill="1"/>
    <xf numFmtId="0" fontId="2" fillId="0" borderId="0" xfId="1"/>
    <xf numFmtId="0" fontId="30" fillId="0" borderId="0" xfId="0" applyFont="1" applyFill="1" applyBorder="1"/>
    <xf numFmtId="0" fontId="34" fillId="0" borderId="0" xfId="0" applyFont="1" applyBorder="1"/>
    <xf numFmtId="0" fontId="39" fillId="0" borderId="0" xfId="0" applyFont="1" applyFill="1" applyBorder="1"/>
    <xf numFmtId="0" fontId="6" fillId="0" borderId="0" xfId="0" applyFont="1"/>
    <xf numFmtId="0" fontId="39" fillId="0" borderId="0" xfId="0" applyFont="1" applyFill="1" applyBorder="1" applyAlignment="1"/>
    <xf numFmtId="0" fontId="0" fillId="0" borderId="0" xfId="0" applyFill="1"/>
    <xf numFmtId="0" fontId="2" fillId="3" borderId="0" xfId="1" applyFill="1" applyAlignment="1"/>
    <xf numFmtId="0" fontId="17" fillId="3" borderId="0" xfId="0" applyFont="1" applyFill="1" applyAlignment="1">
      <alignment vertical="center"/>
    </xf>
    <xf numFmtId="49" fontId="3" fillId="0" borderId="0" xfId="1" applyNumberFormat="1" applyFont="1" applyBorder="1" applyAlignment="1">
      <alignment vertical="center"/>
    </xf>
    <xf numFmtId="0" fontId="2" fillId="0" borderId="0" xfId="1" applyBorder="1"/>
    <xf numFmtId="0" fontId="4" fillId="0" borderId="0" xfId="1" applyFont="1" applyFill="1" applyBorder="1" applyAlignment="1">
      <alignment horizontal="left" vertical="center"/>
    </xf>
    <xf numFmtId="0" fontId="14" fillId="3" borderId="0" xfId="2" applyFont="1" applyFill="1" applyBorder="1" applyAlignment="1">
      <alignment horizontal="left" vertical="top" wrapText="1"/>
    </xf>
    <xf numFmtId="0" fontId="18" fillId="3" borderId="0" xfId="0" applyFont="1" applyFill="1" applyAlignment="1">
      <alignment vertical="center"/>
    </xf>
    <xf numFmtId="165" fontId="6" fillId="0" borderId="0" xfId="1" applyNumberFormat="1" applyFont="1" applyBorder="1" applyAlignment="1">
      <alignment horizontal="right" vertical="center"/>
    </xf>
    <xf numFmtId="0" fontId="42" fillId="3" borderId="0" xfId="2" applyFont="1" applyFill="1" applyBorder="1" applyAlignment="1">
      <alignment horizontal="left" vertical="top" wrapText="1"/>
    </xf>
    <xf numFmtId="0" fontId="44" fillId="3" borderId="0" xfId="1" applyFont="1" applyFill="1"/>
    <xf numFmtId="0" fontId="2" fillId="3" borderId="0" xfId="1" applyFill="1" applyAlignment="1">
      <alignment horizontal="center"/>
    </xf>
    <xf numFmtId="0" fontId="42" fillId="3" borderId="0" xfId="2" applyFont="1" applyFill="1" applyBorder="1" applyAlignment="1">
      <alignment horizontal="left" vertical="top"/>
    </xf>
    <xf numFmtId="0" fontId="42" fillId="3" borderId="8" xfId="2" applyFont="1" applyFill="1" applyBorder="1" applyAlignment="1">
      <alignment horizontal="left" vertical="top"/>
    </xf>
    <xf numFmtId="0" fontId="40" fillId="3" borderId="0" xfId="1" applyFont="1" applyFill="1" applyAlignment="1">
      <alignment horizontal="left" vertical="center"/>
    </xf>
    <xf numFmtId="0" fontId="42" fillId="3" borderId="0" xfId="2" applyFont="1" applyFill="1" applyBorder="1" applyAlignment="1">
      <alignment horizontal="left" vertical="top" wrapText="1" indent="1"/>
    </xf>
    <xf numFmtId="3" fontId="2" fillId="3" borderId="0" xfId="1" applyNumberFormat="1" applyFill="1"/>
    <xf numFmtId="1" fontId="36" fillId="3" borderId="0" xfId="5" applyNumberFormat="1" applyFont="1" applyFill="1" applyBorder="1" applyAlignment="1">
      <alignment horizontal="center"/>
    </xf>
    <xf numFmtId="0" fontId="36" fillId="3" borderId="0" xfId="5" applyFont="1" applyFill="1" applyBorder="1" applyAlignment="1">
      <alignment horizontal="left" indent="1"/>
    </xf>
    <xf numFmtId="165" fontId="21" fillId="3" borderId="0" xfId="5" applyNumberFormat="1" applyFont="1" applyFill="1"/>
    <xf numFmtId="0" fontId="21" fillId="3" borderId="0" xfId="1" applyFont="1" applyFill="1"/>
    <xf numFmtId="165" fontId="1" fillId="3" borderId="0" xfId="5" applyNumberFormat="1" applyFill="1"/>
    <xf numFmtId="0" fontId="19" fillId="3" borderId="0" xfId="5" applyFont="1" applyFill="1" applyBorder="1" applyAlignment="1">
      <alignment horizontal="center" vertical="center"/>
    </xf>
    <xf numFmtId="0" fontId="19" fillId="3" borderId="1" xfId="5" applyFont="1" applyFill="1" applyBorder="1" applyAlignment="1">
      <alignment horizontal="center" vertical="center" wrapText="1"/>
    </xf>
    <xf numFmtId="0" fontId="19" fillId="3" borderId="9" xfId="5" applyFont="1" applyFill="1" applyBorder="1" applyAlignment="1">
      <alignment horizontal="left" indent="1"/>
    </xf>
    <xf numFmtId="165" fontId="1" fillId="3" borderId="9" xfId="5" applyNumberFormat="1" applyFill="1" applyBorder="1"/>
    <xf numFmtId="0" fontId="26" fillId="3" borderId="0" xfId="1" applyFont="1" applyFill="1" applyBorder="1" applyAlignment="1">
      <alignment horizontal="left" vertical="center"/>
    </xf>
    <xf numFmtId="0" fontId="26" fillId="3" borderId="0" xfId="10" applyFont="1" applyFill="1" applyBorder="1" applyAlignment="1">
      <alignment horizontal="center" vertical="center" wrapText="1"/>
    </xf>
    <xf numFmtId="165" fontId="0" fillId="0" borderId="0" xfId="0" applyNumberFormat="1"/>
    <xf numFmtId="170" fontId="34" fillId="0" borderId="0" xfId="0" applyNumberFormat="1" applyFont="1"/>
    <xf numFmtId="0" fontId="37" fillId="3" borderId="0" xfId="5" applyFont="1" applyFill="1" applyBorder="1" applyAlignment="1">
      <alignment horizontal="left"/>
    </xf>
    <xf numFmtId="0" fontId="47" fillId="0" borderId="0" xfId="0" applyFont="1"/>
    <xf numFmtId="0" fontId="47" fillId="0" borderId="0" xfId="0" applyFont="1" applyBorder="1"/>
    <xf numFmtId="0" fontId="37" fillId="3" borderId="0" xfId="5" applyFont="1" applyFill="1" applyBorder="1" applyAlignment="1"/>
    <xf numFmtId="168" fontId="33" fillId="0" borderId="0" xfId="13" applyNumberFormat="1" applyFont="1" applyFill="1" applyBorder="1" applyAlignment="1">
      <alignment horizontal="right" vertical="top"/>
    </xf>
    <xf numFmtId="2" fontId="0" fillId="0" borderId="0" xfId="0" applyNumberFormat="1"/>
    <xf numFmtId="165" fontId="1" fillId="3" borderId="0" xfId="5" applyNumberFormat="1" applyFill="1" applyBorder="1"/>
    <xf numFmtId="0" fontId="19" fillId="3" borderId="10" xfId="5" applyFont="1" applyFill="1" applyBorder="1" applyAlignment="1">
      <alignment horizontal="left" indent="1"/>
    </xf>
    <xf numFmtId="165" fontId="1" fillId="3" borderId="10" xfId="5" applyNumberFormat="1" applyFill="1" applyBorder="1"/>
    <xf numFmtId="2" fontId="2" fillId="3" borderId="0" xfId="1" applyNumberFormat="1" applyFill="1"/>
    <xf numFmtId="0" fontId="43" fillId="0" borderId="6" xfId="1" applyFont="1" applyBorder="1" applyAlignment="1">
      <alignment horizontal="center" vertical="center"/>
    </xf>
    <xf numFmtId="0" fontId="37" fillId="3" borderId="0" xfId="5" applyFont="1" applyFill="1" applyBorder="1" applyAlignment="1">
      <alignment horizontal="left"/>
    </xf>
    <xf numFmtId="0" fontId="5" fillId="6" borderId="4" xfId="13" applyFont="1" applyFill="1" applyBorder="1" applyAlignment="1">
      <alignment vertical="center"/>
    </xf>
    <xf numFmtId="0" fontId="5" fillId="6" borderId="0" xfId="13" applyFont="1" applyFill="1" applyBorder="1" applyAlignment="1">
      <alignment vertical="center"/>
    </xf>
    <xf numFmtId="0" fontId="32" fillId="6" borderId="4" xfId="13" applyFont="1" applyFill="1" applyBorder="1" applyAlignment="1">
      <alignment horizontal="left" vertical="top"/>
    </xf>
    <xf numFmtId="168" fontId="33" fillId="6" borderId="4" xfId="13" applyNumberFormat="1" applyFont="1" applyFill="1" applyBorder="1" applyAlignment="1">
      <alignment horizontal="right" vertical="top"/>
    </xf>
    <xf numFmtId="0" fontId="32" fillId="6" borderId="0" xfId="13" applyFont="1" applyFill="1" applyBorder="1" applyAlignment="1">
      <alignment horizontal="left" vertical="top"/>
    </xf>
    <xf numFmtId="168" fontId="33" fillId="6" borderId="0" xfId="13" applyNumberFormat="1" applyFont="1" applyFill="1" applyBorder="1" applyAlignment="1">
      <alignment horizontal="right" vertical="top"/>
    </xf>
    <xf numFmtId="0" fontId="51" fillId="6" borderId="0" xfId="0" applyFont="1" applyFill="1"/>
    <xf numFmtId="0" fontId="37" fillId="3" borderId="0" xfId="5" applyFont="1" applyFill="1" applyBorder="1" applyAlignment="1">
      <alignment horizontal="left"/>
    </xf>
    <xf numFmtId="0" fontId="12" fillId="3" borderId="0" xfId="5" applyFont="1" applyFill="1" applyBorder="1" applyAlignment="1">
      <alignment horizontal="left"/>
    </xf>
    <xf numFmtId="0" fontId="54" fillId="0" borderId="0" xfId="0" applyFont="1" applyAlignment="1">
      <alignment horizontal="justify" vertical="center"/>
    </xf>
    <xf numFmtId="0" fontId="35" fillId="3" borderId="0" xfId="0" applyFont="1" applyFill="1" applyBorder="1" applyAlignment="1">
      <alignment horizontal="left"/>
    </xf>
    <xf numFmtId="165" fontId="34" fillId="3" borderId="0" xfId="0" applyNumberFormat="1" applyFont="1" applyFill="1" applyBorder="1" applyAlignment="1">
      <alignment horizontal="center" vertical="center"/>
    </xf>
    <xf numFmtId="165" fontId="34" fillId="3" borderId="0" xfId="0" applyNumberFormat="1" applyFont="1" applyFill="1" applyBorder="1" applyAlignment="1">
      <alignment horizontal="center"/>
    </xf>
    <xf numFmtId="0" fontId="48" fillId="0" borderId="0" xfId="0" applyFont="1" applyBorder="1" applyAlignment="1">
      <alignment horizontal="left" vertical="center"/>
    </xf>
    <xf numFmtId="0" fontId="48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 wrapText="1"/>
    </xf>
    <xf numFmtId="0" fontId="49" fillId="0" borderId="0" xfId="0" applyFont="1" applyBorder="1" applyAlignment="1">
      <alignment horizontal="center"/>
    </xf>
    <xf numFmtId="165" fontId="34" fillId="0" borderId="0" xfId="0" applyNumberFormat="1" applyFont="1"/>
    <xf numFmtId="165" fontId="8" fillId="0" borderId="0" xfId="1" applyNumberFormat="1" applyFont="1" applyBorder="1" applyAlignment="1">
      <alignment horizontal="right" vertical="center"/>
    </xf>
    <xf numFmtId="167" fontId="56" fillId="3" borderId="0" xfId="1" applyNumberFormat="1" applyFont="1" applyFill="1" applyBorder="1" applyAlignment="1">
      <alignment horizontal="right" vertical="center" wrapText="1"/>
    </xf>
    <xf numFmtId="167" fontId="56" fillId="3" borderId="0" xfId="1" applyNumberFormat="1" applyFont="1" applyFill="1" applyBorder="1" applyAlignment="1">
      <alignment horizontal="right" vertical="center" wrapText="1" indent="1"/>
    </xf>
    <xf numFmtId="2" fontId="56" fillId="3" borderId="0" xfId="1" applyNumberFormat="1" applyFont="1" applyFill="1" applyBorder="1" applyAlignment="1">
      <alignment horizontal="right" vertical="center" wrapText="1" indent="1"/>
    </xf>
    <xf numFmtId="2" fontId="56" fillId="3" borderId="0" xfId="1" applyNumberFormat="1" applyFont="1" applyFill="1" applyBorder="1" applyAlignment="1">
      <alignment horizontal="right" indent="1"/>
    </xf>
    <xf numFmtId="0" fontId="57" fillId="3" borderId="0" xfId="2" applyFont="1" applyFill="1" applyBorder="1" applyAlignment="1">
      <alignment horizontal="left" vertical="top" wrapText="1"/>
    </xf>
    <xf numFmtId="169" fontId="58" fillId="0" borderId="0" xfId="5" applyNumberFormat="1" applyFont="1"/>
    <xf numFmtId="2" fontId="58" fillId="0" borderId="0" xfId="5" applyNumberFormat="1" applyFont="1"/>
    <xf numFmtId="165" fontId="58" fillId="0" borderId="0" xfId="5" applyNumberFormat="1" applyFont="1"/>
    <xf numFmtId="4" fontId="56" fillId="3" borderId="0" xfId="1" applyNumberFormat="1" applyFont="1" applyFill="1" applyAlignment="1"/>
    <xf numFmtId="0" fontId="25" fillId="3" borderId="0" xfId="5" applyFont="1" applyFill="1" applyBorder="1" applyAlignment="1">
      <alignment horizontal="left"/>
    </xf>
    <xf numFmtId="0" fontId="2" fillId="5" borderId="0" xfId="1" applyFill="1" applyAlignment="1">
      <alignment horizontal="center"/>
    </xf>
    <xf numFmtId="0" fontId="55" fillId="5" borderId="11" xfId="15" applyFont="1" applyFill="1" applyBorder="1" applyAlignment="1">
      <alignment horizontal="left" vertical="top"/>
    </xf>
    <xf numFmtId="171" fontId="33" fillId="5" borderId="11" xfId="15" applyNumberFormat="1" applyFont="1" applyFill="1" applyBorder="1" applyAlignment="1">
      <alignment horizontal="right" vertical="top"/>
    </xf>
    <xf numFmtId="0" fontId="55" fillId="5" borderId="0" xfId="15" applyFont="1" applyFill="1" applyBorder="1" applyAlignment="1">
      <alignment horizontal="left" vertical="top"/>
    </xf>
    <xf numFmtId="171" fontId="33" fillId="5" borderId="0" xfId="15" applyNumberFormat="1" applyFont="1" applyFill="1" applyBorder="1" applyAlignment="1">
      <alignment horizontal="right" vertical="top"/>
    </xf>
    <xf numFmtId="0" fontId="55" fillId="4" borderId="0" xfId="14" applyFont="1" applyFill="1" applyBorder="1" applyAlignment="1">
      <alignment horizontal="center"/>
    </xf>
    <xf numFmtId="0" fontId="55" fillId="4" borderId="0" xfId="14" applyFont="1" applyFill="1" applyBorder="1" applyAlignment="1">
      <alignment horizontal="left" vertical="top"/>
    </xf>
    <xf numFmtId="172" fontId="33" fillId="4" borderId="0" xfId="14" applyNumberFormat="1" applyFont="1" applyFill="1" applyBorder="1" applyAlignment="1">
      <alignment horizontal="right" vertical="top"/>
    </xf>
    <xf numFmtId="166" fontId="33" fillId="4" borderId="0" xfId="14" applyNumberFormat="1" applyFont="1" applyFill="1" applyBorder="1" applyAlignment="1">
      <alignment horizontal="right" vertical="top"/>
    </xf>
    <xf numFmtId="0" fontId="55" fillId="4" borderId="12" xfId="14" applyFont="1" applyFill="1" applyBorder="1" applyAlignment="1">
      <alignment horizontal="left" vertical="top"/>
    </xf>
    <xf numFmtId="166" fontId="33" fillId="4" borderId="12" xfId="14" applyNumberFormat="1" applyFont="1" applyFill="1" applyBorder="1" applyAlignment="1">
      <alignment horizontal="right" vertical="top"/>
    </xf>
    <xf numFmtId="0" fontId="16" fillId="5" borderId="0" xfId="1" applyFont="1" applyFill="1" applyAlignment="1">
      <alignment horizontal="center"/>
    </xf>
    <xf numFmtId="0" fontId="16" fillId="5" borderId="0" xfId="1" applyFont="1" applyFill="1" applyAlignment="1">
      <alignment horizontal="center" wrapText="1"/>
    </xf>
    <xf numFmtId="0" fontId="1" fillId="0" borderId="0" xfId="5" applyFill="1"/>
    <xf numFmtId="0" fontId="64" fillId="3" borderId="0" xfId="1" applyFont="1" applyFill="1" applyAlignment="1">
      <alignment vertical="center"/>
    </xf>
    <xf numFmtId="0" fontId="65" fillId="3" borderId="0" xfId="5" applyFont="1" applyFill="1" applyBorder="1" applyAlignment="1"/>
    <xf numFmtId="0" fontId="66" fillId="3" borderId="0" xfId="1" applyFont="1" applyFill="1" applyAlignment="1">
      <alignment vertical="center"/>
    </xf>
    <xf numFmtId="0" fontId="67" fillId="3" borderId="0" xfId="5" applyFont="1" applyFill="1" applyBorder="1" applyAlignment="1"/>
    <xf numFmtId="0" fontId="36" fillId="0" borderId="0" xfId="0" applyFont="1"/>
    <xf numFmtId="0" fontId="7" fillId="3" borderId="14" xfId="1" applyFont="1" applyFill="1" applyBorder="1" applyAlignment="1">
      <alignment horizontal="left" vertical="center"/>
    </xf>
    <xf numFmtId="165" fontId="6" fillId="3" borderId="14" xfId="1" applyNumberFormat="1" applyFont="1" applyFill="1" applyBorder="1" applyAlignment="1">
      <alignment horizontal="center"/>
    </xf>
    <xf numFmtId="0" fontId="6" fillId="3" borderId="14" xfId="1" applyFont="1" applyFill="1" applyBorder="1" applyAlignment="1">
      <alignment horizontal="right"/>
    </xf>
    <xf numFmtId="165" fontId="6" fillId="3" borderId="14" xfId="1" applyNumberFormat="1" applyFont="1" applyFill="1" applyBorder="1" applyAlignment="1">
      <alignment horizontal="right" indent="1"/>
    </xf>
    <xf numFmtId="0" fontId="36" fillId="0" borderId="5" xfId="0" applyFont="1" applyBorder="1"/>
    <xf numFmtId="0" fontId="6" fillId="3" borderId="5" xfId="1" applyFont="1" applyFill="1" applyBorder="1"/>
    <xf numFmtId="0" fontId="6" fillId="3" borderId="5" xfId="1" applyFont="1" applyFill="1" applyBorder="1" applyAlignment="1">
      <alignment horizontal="center"/>
    </xf>
    <xf numFmtId="0" fontId="69" fillId="3" borderId="0" xfId="2" applyFont="1" applyFill="1" applyBorder="1" applyAlignment="1">
      <alignment horizontal="left" vertical="top" wrapText="1"/>
    </xf>
    <xf numFmtId="167" fontId="70" fillId="3" borderId="0" xfId="1" applyNumberFormat="1" applyFont="1" applyFill="1" applyBorder="1" applyAlignment="1">
      <alignment horizontal="right" vertical="center" wrapText="1"/>
    </xf>
    <xf numFmtId="167" fontId="70" fillId="3" borderId="0" xfId="1" applyNumberFormat="1" applyFont="1" applyFill="1" applyBorder="1" applyAlignment="1">
      <alignment horizontal="right" vertical="center" wrapText="1" indent="1"/>
    </xf>
    <xf numFmtId="165" fontId="70" fillId="3" borderId="0" xfId="1" applyNumberFormat="1" applyFont="1" applyFill="1" applyBorder="1" applyAlignment="1">
      <alignment horizontal="right" vertical="center" wrapText="1" indent="1"/>
    </xf>
    <xf numFmtId="2" fontId="70" fillId="3" borderId="0" xfId="1" applyNumberFormat="1" applyFont="1" applyFill="1" applyBorder="1" applyAlignment="1">
      <alignment horizontal="right" vertical="center" wrapText="1" indent="1"/>
    </xf>
    <xf numFmtId="0" fontId="69" fillId="3" borderId="0" xfId="2" applyFont="1" applyFill="1" applyBorder="1" applyAlignment="1">
      <alignment horizontal="left" vertical="top" wrapText="1" indent="1"/>
    </xf>
    <xf numFmtId="167" fontId="70" fillId="3" borderId="0" xfId="1" applyNumberFormat="1" applyFont="1" applyFill="1" applyBorder="1" applyAlignment="1">
      <alignment horizontal="right"/>
    </xf>
    <xf numFmtId="2" fontId="70" fillId="3" borderId="0" xfId="1" applyNumberFormat="1" applyFont="1" applyFill="1" applyBorder="1" applyAlignment="1">
      <alignment horizontal="right" indent="1"/>
    </xf>
    <xf numFmtId="0" fontId="38" fillId="10" borderId="5" xfId="1" applyFont="1" applyFill="1" applyBorder="1" applyAlignment="1">
      <alignment horizontal="center" vertical="center" wrapText="1"/>
    </xf>
    <xf numFmtId="0" fontId="38" fillId="10" borderId="14" xfId="1" applyFont="1" applyFill="1" applyBorder="1" applyAlignment="1">
      <alignment horizontal="center" vertical="center" wrapText="1"/>
    </xf>
    <xf numFmtId="0" fontId="38" fillId="10" borderId="15" xfId="1" applyFont="1" applyFill="1" applyBorder="1" applyAlignment="1">
      <alignment horizontal="center" vertical="center" wrapText="1"/>
    </xf>
    <xf numFmtId="0" fontId="38" fillId="10" borderId="5" xfId="1" applyFont="1" applyFill="1" applyBorder="1" applyAlignment="1">
      <alignment horizontal="left" vertical="center"/>
    </xf>
    <xf numFmtId="0" fontId="38" fillId="10" borderId="14" xfId="1" applyFont="1" applyFill="1" applyBorder="1" applyAlignment="1">
      <alignment horizontal="left" vertical="center"/>
    </xf>
    <xf numFmtId="167" fontId="72" fillId="11" borderId="0" xfId="1" applyNumberFormat="1" applyFont="1" applyFill="1" applyBorder="1" applyAlignment="1">
      <alignment horizontal="right" vertical="center" wrapText="1"/>
    </xf>
    <xf numFmtId="167" fontId="72" fillId="11" borderId="0" xfId="1" applyNumberFormat="1" applyFont="1" applyFill="1" applyBorder="1" applyAlignment="1">
      <alignment horizontal="right" vertical="center" wrapText="1" indent="1"/>
    </xf>
    <xf numFmtId="0" fontId="73" fillId="11" borderId="0" xfId="2" applyFont="1" applyFill="1" applyBorder="1" applyAlignment="1">
      <alignment horizontal="left" vertical="top" wrapText="1"/>
    </xf>
    <xf numFmtId="2" fontId="72" fillId="11" borderId="0" xfId="1" applyNumberFormat="1" applyFont="1" applyFill="1" applyBorder="1" applyAlignment="1">
      <alignment horizontal="right" vertical="center" wrapText="1" indent="1"/>
    </xf>
    <xf numFmtId="165" fontId="72" fillId="11" borderId="0" xfId="1" applyNumberFormat="1" applyFont="1" applyFill="1" applyBorder="1" applyAlignment="1">
      <alignment horizontal="right" vertical="center" wrapText="1" indent="1"/>
    </xf>
    <xf numFmtId="0" fontId="69" fillId="3" borderId="0" xfId="2" applyFont="1" applyFill="1" applyBorder="1" applyAlignment="1">
      <alignment horizontal="left" vertical="top" wrapText="1" indent="2"/>
    </xf>
    <xf numFmtId="0" fontId="69" fillId="3" borderId="0" xfId="2" applyFont="1" applyFill="1" applyBorder="1" applyAlignment="1">
      <alignment horizontal="left" vertical="top" wrapText="1" indent="4"/>
    </xf>
    <xf numFmtId="0" fontId="74" fillId="0" borderId="0" xfId="0" applyFont="1" applyBorder="1"/>
    <xf numFmtId="169" fontId="74" fillId="0" borderId="0" xfId="0" applyNumberFormat="1" applyFont="1" applyBorder="1"/>
    <xf numFmtId="2" fontId="74" fillId="0" borderId="0" xfId="0" applyNumberFormat="1" applyFont="1" applyBorder="1" applyAlignment="1">
      <alignment horizontal="center"/>
    </xf>
    <xf numFmtId="0" fontId="74" fillId="0" borderId="0" xfId="0" applyFont="1" applyBorder="1" applyAlignment="1">
      <alignment horizontal="center"/>
    </xf>
    <xf numFmtId="165" fontId="74" fillId="0" borderId="0" xfId="0" applyNumberFormat="1" applyFont="1" applyBorder="1"/>
    <xf numFmtId="165" fontId="74" fillId="0" borderId="0" xfId="0" applyNumberFormat="1" applyFont="1" applyBorder="1" applyAlignment="1">
      <alignment horizontal="right"/>
    </xf>
    <xf numFmtId="0" fontId="75" fillId="0" borderId="0" xfId="0" applyFont="1"/>
    <xf numFmtId="169" fontId="75" fillId="0" borderId="0" xfId="0" applyNumberFormat="1" applyFont="1"/>
    <xf numFmtId="2" fontId="75" fillId="0" borderId="0" xfId="0" applyNumberFormat="1" applyFont="1" applyAlignment="1">
      <alignment horizontal="center"/>
    </xf>
    <xf numFmtId="165" fontId="75" fillId="0" borderId="0" xfId="0" applyNumberFormat="1" applyFont="1" applyAlignment="1">
      <alignment horizontal="center"/>
    </xf>
    <xf numFmtId="165" fontId="75" fillId="0" borderId="0" xfId="0" applyNumberFormat="1" applyFont="1"/>
    <xf numFmtId="165" fontId="75" fillId="0" borderId="0" xfId="0" applyNumberFormat="1" applyFont="1" applyAlignment="1">
      <alignment horizontal="right"/>
    </xf>
    <xf numFmtId="0" fontId="75" fillId="0" borderId="0" xfId="0" applyFont="1" applyBorder="1"/>
    <xf numFmtId="169" fontId="75" fillId="0" borderId="0" xfId="0" applyNumberFormat="1" applyFont="1" applyBorder="1"/>
    <xf numFmtId="2" fontId="75" fillId="0" borderId="0" xfId="0" applyNumberFormat="1" applyFont="1" applyBorder="1" applyAlignment="1">
      <alignment horizontal="center"/>
    </xf>
    <xf numFmtId="165" fontId="75" fillId="0" borderId="0" xfId="0" applyNumberFormat="1" applyFont="1" applyBorder="1" applyAlignment="1">
      <alignment horizontal="center"/>
    </xf>
    <xf numFmtId="165" fontId="75" fillId="0" borderId="0" xfId="0" applyNumberFormat="1" applyFont="1" applyBorder="1" applyAlignment="1">
      <alignment horizontal="right"/>
    </xf>
    <xf numFmtId="0" fontId="76" fillId="3" borderId="0" xfId="0" applyFont="1" applyFill="1" applyAlignment="1">
      <alignment vertical="center"/>
    </xf>
    <xf numFmtId="0" fontId="0" fillId="0" borderId="16" xfId="0" applyBorder="1"/>
    <xf numFmtId="0" fontId="76" fillId="3" borderId="20" xfId="0" applyFont="1" applyFill="1" applyBorder="1" applyAlignment="1">
      <alignment vertical="center"/>
    </xf>
    <xf numFmtId="0" fontId="0" fillId="0" borderId="20" xfId="0" applyBorder="1"/>
    <xf numFmtId="0" fontId="77" fillId="10" borderId="16" xfId="0" applyFont="1" applyFill="1" applyBorder="1" applyAlignment="1">
      <alignment horizontal="center" vertical="center"/>
    </xf>
    <xf numFmtId="0" fontId="77" fillId="10" borderId="16" xfId="0" applyFont="1" applyFill="1" applyBorder="1" applyAlignment="1">
      <alignment horizontal="center" vertical="center" wrapText="1"/>
    </xf>
    <xf numFmtId="0" fontId="77" fillId="10" borderId="18" xfId="0" applyFont="1" applyFill="1" applyBorder="1" applyAlignment="1">
      <alignment horizontal="center" vertical="center" wrapText="1"/>
    </xf>
    <xf numFmtId="0" fontId="27" fillId="0" borderId="0" xfId="5" applyFont="1" applyFill="1" applyBorder="1" applyAlignment="1"/>
    <xf numFmtId="0" fontId="70" fillId="0" borderId="0" xfId="0" applyFont="1" applyFill="1" applyBorder="1" applyAlignment="1">
      <alignment horizontal="left"/>
    </xf>
    <xf numFmtId="170" fontId="70" fillId="0" borderId="0" xfId="0" applyNumberFormat="1" applyFont="1" applyFill="1" applyBorder="1" applyAlignment="1">
      <alignment horizontal="center" vertical="center"/>
    </xf>
    <xf numFmtId="170" fontId="70" fillId="0" borderId="0" xfId="0" applyNumberFormat="1" applyFont="1" applyFill="1" applyBorder="1" applyAlignment="1">
      <alignment horizontal="center"/>
    </xf>
    <xf numFmtId="0" fontId="78" fillId="10" borderId="16" xfId="0" applyFont="1" applyFill="1" applyBorder="1" applyAlignment="1">
      <alignment horizontal="center" vertical="center"/>
    </xf>
    <xf numFmtId="0" fontId="78" fillId="10" borderId="16" xfId="0" applyFont="1" applyFill="1" applyBorder="1" applyAlignment="1">
      <alignment horizontal="center" vertical="center" wrapText="1"/>
    </xf>
    <xf numFmtId="49" fontId="77" fillId="10" borderId="20" xfId="1" applyNumberFormat="1" applyFont="1" applyFill="1" applyBorder="1" applyAlignment="1">
      <alignment horizontal="center" vertical="center"/>
    </xf>
    <xf numFmtId="0" fontId="77" fillId="10" borderId="16" xfId="1" applyFont="1" applyFill="1" applyBorder="1" applyAlignment="1">
      <alignment horizontal="center" vertical="center"/>
    </xf>
    <xf numFmtId="165" fontId="72" fillId="11" borderId="0" xfId="1" applyNumberFormat="1" applyFont="1" applyFill="1" applyBorder="1" applyAlignment="1">
      <alignment horizontal="center" vertical="center"/>
    </xf>
    <xf numFmtId="0" fontId="69" fillId="3" borderId="0" xfId="2" applyFont="1" applyFill="1" applyBorder="1" applyAlignment="1">
      <alignment horizontal="center" vertical="top" wrapText="1"/>
    </xf>
    <xf numFmtId="167" fontId="70" fillId="0" borderId="0" xfId="1" applyNumberFormat="1" applyFont="1" applyBorder="1" applyAlignment="1">
      <alignment horizontal="right" vertical="center" wrapText="1" indent="1"/>
    </xf>
    <xf numFmtId="165" fontId="70" fillId="0" borderId="0" xfId="1" applyNumberFormat="1" applyFont="1" applyBorder="1" applyAlignment="1">
      <alignment horizontal="center" vertical="center"/>
    </xf>
    <xf numFmtId="0" fontId="69" fillId="3" borderId="0" xfId="2" applyFont="1" applyFill="1" applyBorder="1" applyAlignment="1">
      <alignment horizontal="left" vertical="top"/>
    </xf>
    <xf numFmtId="0" fontId="76" fillId="0" borderId="0" xfId="0" applyFont="1"/>
    <xf numFmtId="0" fontId="76" fillId="0" borderId="20" xfId="0" applyFont="1" applyBorder="1"/>
    <xf numFmtId="0" fontId="8" fillId="0" borderId="20" xfId="0" applyFont="1" applyBorder="1"/>
    <xf numFmtId="0" fontId="21" fillId="10" borderId="7" xfId="0" applyFont="1" applyFill="1" applyBorder="1" applyAlignment="1">
      <alignment horizontal="center" vertical="center" wrapText="1"/>
    </xf>
    <xf numFmtId="0" fontId="80" fillId="3" borderId="0" xfId="2" applyFont="1" applyFill="1" applyBorder="1" applyAlignment="1">
      <alignment horizontal="left" vertical="top" wrapText="1"/>
    </xf>
    <xf numFmtId="170" fontId="75" fillId="0" borderId="0" xfId="0" applyNumberFormat="1" applyFont="1" applyFill="1" applyBorder="1" applyAlignment="1">
      <alignment horizontal="center"/>
    </xf>
    <xf numFmtId="0" fontId="80" fillId="3" borderId="0" xfId="2" applyFont="1" applyFill="1" applyBorder="1" applyAlignment="1">
      <alignment horizontal="left" vertical="top"/>
    </xf>
    <xf numFmtId="0" fontId="80" fillId="3" borderId="16" xfId="2" applyFont="1" applyFill="1" applyBorder="1" applyAlignment="1">
      <alignment horizontal="left" vertical="top" wrapText="1"/>
    </xf>
    <xf numFmtId="170" fontId="75" fillId="0" borderId="16" xfId="0" applyNumberFormat="1" applyFont="1" applyFill="1" applyBorder="1" applyAlignment="1">
      <alignment horizontal="center"/>
    </xf>
    <xf numFmtId="0" fontId="27" fillId="0" borderId="0" xfId="0" applyFont="1" applyFill="1" applyBorder="1" applyAlignment="1"/>
    <xf numFmtId="0" fontId="82" fillId="3" borderId="0" xfId="5" applyFont="1" applyFill="1" applyBorder="1" applyAlignment="1">
      <alignment vertical="center"/>
    </xf>
    <xf numFmtId="167" fontId="75" fillId="3" borderId="0" xfId="1" applyNumberFormat="1" applyFont="1" applyFill="1" applyBorder="1" applyAlignment="1">
      <alignment horizontal="right" vertical="center" wrapText="1" indent="1"/>
    </xf>
    <xf numFmtId="167" fontId="75" fillId="3" borderId="0" xfId="1" applyNumberFormat="1" applyFont="1" applyFill="1" applyBorder="1" applyAlignment="1">
      <alignment horizontal="center" vertical="center" wrapText="1"/>
    </xf>
    <xf numFmtId="0" fontId="82" fillId="11" borderId="0" xfId="5" applyFont="1" applyFill="1" applyBorder="1" applyAlignment="1">
      <alignment horizontal="right" vertical="center"/>
    </xf>
    <xf numFmtId="0" fontId="82" fillId="11" borderId="0" xfId="5" applyFont="1" applyFill="1" applyBorder="1" applyAlignment="1">
      <alignment horizontal="center" vertical="center"/>
    </xf>
    <xf numFmtId="0" fontId="81" fillId="3" borderId="0" xfId="5" applyFont="1" applyFill="1" applyBorder="1" applyAlignment="1">
      <alignment horizontal="left" indent="1"/>
    </xf>
    <xf numFmtId="165" fontId="75" fillId="3" borderId="0" xfId="1" applyNumberFormat="1" applyFont="1" applyFill="1" applyBorder="1" applyAlignment="1">
      <alignment horizontal="center" vertical="center" wrapText="1"/>
    </xf>
    <xf numFmtId="167" fontId="75" fillId="3" borderId="0" xfId="1" applyNumberFormat="1" applyFont="1" applyFill="1" applyBorder="1" applyAlignment="1">
      <alignment horizontal="right" indent="1"/>
    </xf>
    <xf numFmtId="165" fontId="75" fillId="3" borderId="0" xfId="1" applyNumberFormat="1" applyFont="1" applyFill="1" applyBorder="1" applyAlignment="1">
      <alignment horizontal="center"/>
    </xf>
    <xf numFmtId="0" fontId="82" fillId="11" borderId="0" xfId="5" applyFont="1" applyFill="1" applyBorder="1" applyAlignment="1">
      <alignment vertical="center"/>
    </xf>
    <xf numFmtId="2" fontId="74" fillId="11" borderId="0" xfId="1" applyNumberFormat="1" applyFont="1" applyFill="1" applyBorder="1" applyAlignment="1">
      <alignment horizontal="right" vertical="center" wrapText="1" indent="1"/>
    </xf>
    <xf numFmtId="165" fontId="74" fillId="11" borderId="0" xfId="1" applyNumberFormat="1" applyFont="1" applyFill="1" applyBorder="1" applyAlignment="1">
      <alignment horizontal="center" vertical="center" wrapText="1"/>
    </xf>
    <xf numFmtId="0" fontId="7" fillId="3" borderId="16" xfId="1" applyFont="1" applyFill="1" applyBorder="1" applyAlignment="1">
      <alignment horizontal="left" vertical="center"/>
    </xf>
    <xf numFmtId="165" fontId="6" fillId="3" borderId="16" xfId="1" applyNumberFormat="1" applyFont="1" applyFill="1" applyBorder="1" applyAlignment="1">
      <alignment horizontal="center"/>
    </xf>
    <xf numFmtId="0" fontId="6" fillId="3" borderId="16" xfId="1" applyFont="1" applyFill="1" applyBorder="1" applyAlignment="1">
      <alignment horizontal="right"/>
    </xf>
    <xf numFmtId="165" fontId="6" fillId="3" borderId="16" xfId="1" applyNumberFormat="1" applyFont="1" applyFill="1" applyBorder="1" applyAlignment="1">
      <alignment horizontal="right" indent="1"/>
    </xf>
    <xf numFmtId="0" fontId="6" fillId="3" borderId="20" xfId="1" applyFont="1" applyFill="1" applyBorder="1" applyAlignment="1">
      <alignment horizontal="center"/>
    </xf>
    <xf numFmtId="0" fontId="6" fillId="3" borderId="20" xfId="1" applyFont="1" applyFill="1" applyBorder="1"/>
    <xf numFmtId="0" fontId="77" fillId="10" borderId="5" xfId="0" applyFont="1" applyFill="1" applyBorder="1" applyAlignment="1">
      <alignment horizontal="center" vertical="center"/>
    </xf>
    <xf numFmtId="0" fontId="77" fillId="10" borderId="14" xfId="0" applyFont="1" applyFill="1" applyBorder="1" applyAlignment="1">
      <alignment horizontal="center" vertical="center" wrapText="1"/>
    </xf>
    <xf numFmtId="0" fontId="77" fillId="10" borderId="14" xfId="0" applyFont="1" applyFill="1" applyBorder="1" applyAlignment="1">
      <alignment horizontal="center" vertical="center"/>
    </xf>
    <xf numFmtId="0" fontId="70" fillId="3" borderId="0" xfId="0" applyFont="1" applyFill="1" applyBorder="1" applyAlignment="1">
      <alignment horizontal="left"/>
    </xf>
    <xf numFmtId="165" fontId="70" fillId="3" borderId="0" xfId="0" applyNumberFormat="1" applyFont="1" applyFill="1" applyBorder="1"/>
    <xf numFmtId="165" fontId="70" fillId="3" borderId="0" xfId="0" applyNumberFormat="1" applyFont="1" applyFill="1" applyBorder="1" applyAlignment="1">
      <alignment horizontal="center"/>
    </xf>
    <xf numFmtId="0" fontId="34" fillId="3" borderId="16" xfId="0" applyFont="1" applyFill="1" applyBorder="1"/>
    <xf numFmtId="0" fontId="34" fillId="3" borderId="20" xfId="0" applyFont="1" applyFill="1" applyBorder="1"/>
    <xf numFmtId="0" fontId="75" fillId="3" borderId="0" xfId="0" applyFont="1" applyFill="1" applyBorder="1" applyAlignment="1">
      <alignment horizontal="left"/>
    </xf>
    <xf numFmtId="165" fontId="75" fillId="3" borderId="0" xfId="0" applyNumberFormat="1" applyFont="1" applyFill="1" applyBorder="1"/>
    <xf numFmtId="165" fontId="75" fillId="3" borderId="0" xfId="0" applyNumberFormat="1" applyFont="1" applyFill="1" applyBorder="1" applyAlignment="1">
      <alignment horizontal="center"/>
    </xf>
    <xf numFmtId="165" fontId="70" fillId="3" borderId="0" xfId="1" applyNumberFormat="1" applyFont="1" applyFill="1" applyBorder="1" applyAlignment="1">
      <alignment vertical="center" wrapText="1"/>
    </xf>
    <xf numFmtId="171" fontId="73" fillId="11" borderId="0" xfId="2" applyNumberFormat="1" applyFont="1" applyFill="1" applyBorder="1" applyAlignment="1">
      <alignment horizontal="right" vertical="top" wrapText="1"/>
    </xf>
    <xf numFmtId="165" fontId="73" fillId="11" borderId="0" xfId="2" applyNumberFormat="1" applyFont="1" applyFill="1" applyBorder="1" applyAlignment="1">
      <alignment horizontal="right" vertical="top" wrapText="1"/>
    </xf>
    <xf numFmtId="0" fontId="38" fillId="10" borderId="19" xfId="10" applyFont="1" applyFill="1" applyBorder="1" applyAlignment="1">
      <alignment horizontal="center" vertical="center" wrapText="1"/>
    </xf>
    <xf numFmtId="0" fontId="58" fillId="3" borderId="0" xfId="5" applyFont="1" applyFill="1" applyBorder="1" applyAlignment="1">
      <alignment horizontal="left" indent="1"/>
    </xf>
    <xf numFmtId="0" fontId="58" fillId="3" borderId="0" xfId="5" applyFont="1" applyFill="1" applyBorder="1" applyAlignment="1">
      <alignment horizontal="left" wrapText="1" indent="1"/>
    </xf>
    <xf numFmtId="165" fontId="70" fillId="3" borderId="0" xfId="1" applyNumberFormat="1" applyFont="1" applyFill="1" applyBorder="1" applyAlignment="1">
      <alignment horizontal="right" vertical="center" wrapText="1"/>
    </xf>
    <xf numFmtId="0" fontId="83" fillId="11" borderId="0" xfId="5" applyFont="1" applyFill="1" applyBorder="1" applyAlignment="1">
      <alignment vertical="center"/>
    </xf>
    <xf numFmtId="0" fontId="58" fillId="0" borderId="0" xfId="5" applyFont="1"/>
    <xf numFmtId="0" fontId="58" fillId="0" borderId="0" xfId="5" applyFont="1" applyBorder="1" applyAlignment="1">
      <alignment horizontal="left" indent="1"/>
    </xf>
    <xf numFmtId="0" fontId="36" fillId="0" borderId="14" xfId="5" applyFont="1" applyBorder="1"/>
    <xf numFmtId="0" fontId="36" fillId="0" borderId="5" xfId="5" applyFont="1" applyBorder="1"/>
    <xf numFmtId="0" fontId="38" fillId="10" borderId="23" xfId="1" applyFont="1" applyFill="1" applyBorder="1" applyAlignment="1">
      <alignment horizontal="center" vertical="center" wrapText="1"/>
    </xf>
    <xf numFmtId="0" fontId="38" fillId="10" borderId="24" xfId="1" applyFont="1" applyFill="1" applyBorder="1" applyAlignment="1">
      <alignment horizontal="center" vertical="center" wrapText="1"/>
    </xf>
    <xf numFmtId="0" fontId="38" fillId="10" borderId="25" xfId="1" applyFont="1" applyFill="1" applyBorder="1" applyAlignment="1">
      <alignment horizontal="center" vertical="center" wrapText="1"/>
    </xf>
    <xf numFmtId="165" fontId="72" fillId="11" borderId="0" xfId="1" applyNumberFormat="1" applyFont="1" applyFill="1" applyBorder="1" applyAlignment="1">
      <alignment horizontal="right" vertical="center" wrapText="1"/>
    </xf>
    <xf numFmtId="0" fontId="38" fillId="10" borderId="19" xfId="1" applyFont="1" applyFill="1" applyBorder="1" applyAlignment="1">
      <alignment horizontal="center" vertical="center" wrapText="1"/>
    </xf>
    <xf numFmtId="0" fontId="25" fillId="3" borderId="0" xfId="5" applyFont="1" applyFill="1" applyBorder="1" applyAlignment="1">
      <alignment horizontal="left"/>
    </xf>
    <xf numFmtId="0" fontId="38" fillId="10" borderId="20" xfId="10" applyFont="1" applyFill="1" applyBorder="1" applyAlignment="1">
      <alignment horizontal="center" vertical="center" wrapText="1"/>
    </xf>
    <xf numFmtId="0" fontId="38" fillId="10" borderId="16" xfId="10" applyFont="1" applyFill="1" applyBorder="1" applyAlignment="1">
      <alignment horizontal="center" vertical="center" wrapText="1"/>
    </xf>
    <xf numFmtId="0" fontId="29" fillId="3" borderId="0" xfId="1" applyFont="1" applyFill="1"/>
    <xf numFmtId="0" fontId="21" fillId="0" borderId="0" xfId="5" applyFont="1" applyFill="1" applyBorder="1" applyAlignment="1"/>
    <xf numFmtId="0" fontId="74" fillId="0" borderId="0" xfId="0" applyFont="1" applyFill="1" applyBorder="1"/>
    <xf numFmtId="169" fontId="74" fillId="0" borderId="0" xfId="0" applyNumberFormat="1" applyFont="1" applyFill="1" applyBorder="1"/>
    <xf numFmtId="0" fontId="67" fillId="0" borderId="0" xfId="5" applyFont="1" applyFill="1" applyBorder="1" applyAlignment="1"/>
    <xf numFmtId="0" fontId="22" fillId="3" borderId="0" xfId="0" applyFont="1" applyFill="1" applyAlignment="1">
      <alignment vertical="center"/>
    </xf>
    <xf numFmtId="172" fontId="2" fillId="3" borderId="0" xfId="1" applyNumberFormat="1" applyFill="1"/>
    <xf numFmtId="173" fontId="2" fillId="3" borderId="0" xfId="1" applyNumberFormat="1" applyFill="1"/>
    <xf numFmtId="0" fontId="38" fillId="10" borderId="16" xfId="10" applyFont="1" applyFill="1" applyBorder="1" applyAlignment="1">
      <alignment horizontal="center" vertical="center" wrapText="1"/>
    </xf>
    <xf numFmtId="0" fontId="38" fillId="10" borderId="26" xfId="10" applyFont="1" applyFill="1" applyBorder="1" applyAlignment="1">
      <alignment horizontal="center" vertical="center" wrapText="1"/>
    </xf>
    <xf numFmtId="0" fontId="22" fillId="0" borderId="0" xfId="0" applyFont="1" applyFill="1" applyBorder="1" applyAlignment="1"/>
    <xf numFmtId="0" fontId="5" fillId="0" borderId="0" xfId="13" applyFont="1" applyFill="1" applyBorder="1" applyAlignment="1">
      <alignment horizontal="center" vertical="center"/>
    </xf>
    <xf numFmtId="0" fontId="88" fillId="12" borderId="0" xfId="1" applyFont="1" applyFill="1"/>
    <xf numFmtId="165" fontId="89" fillId="7" borderId="0" xfId="1" applyNumberFormat="1" applyFont="1" applyFill="1" applyBorder="1" applyAlignment="1">
      <alignment horizontal="right" vertical="center"/>
    </xf>
    <xf numFmtId="165" fontId="90" fillId="0" borderId="0" xfId="1" applyNumberFormat="1" applyFont="1" applyBorder="1" applyAlignment="1">
      <alignment horizontal="right" vertical="center"/>
    </xf>
    <xf numFmtId="0" fontId="16" fillId="13" borderId="0" xfId="1" applyFont="1" applyFill="1" applyAlignment="1">
      <alignment horizontal="center"/>
    </xf>
    <xf numFmtId="4" fontId="56" fillId="3" borderId="0" xfId="1" applyNumberFormat="1" applyFont="1" applyFill="1" applyBorder="1" applyAlignment="1"/>
    <xf numFmtId="0" fontId="21" fillId="10" borderId="7" xfId="1" applyFont="1" applyFill="1" applyBorder="1" applyAlignment="1">
      <alignment horizontal="left" vertical="center"/>
    </xf>
    <xf numFmtId="0" fontId="21" fillId="10" borderId="7" xfId="1" applyFont="1" applyFill="1" applyBorder="1" applyAlignment="1">
      <alignment horizontal="center" vertical="center" wrapText="1"/>
    </xf>
    <xf numFmtId="2" fontId="74" fillId="0" borderId="0" xfId="0" applyNumberFormat="1" applyFont="1" applyFill="1" applyBorder="1" applyAlignment="1">
      <alignment horizontal="center"/>
    </xf>
    <xf numFmtId="168" fontId="74" fillId="0" borderId="0" xfId="0" applyNumberFormat="1" applyFont="1" applyFill="1" applyBorder="1" applyAlignment="1">
      <alignment horizontal="center"/>
    </xf>
    <xf numFmtId="165" fontId="74" fillId="0" borderId="0" xfId="0" applyNumberFormat="1" applyFont="1" applyFill="1" applyBorder="1"/>
    <xf numFmtId="165" fontId="74" fillId="0" borderId="0" xfId="0" applyNumberFormat="1" applyFont="1" applyFill="1" applyBorder="1" applyAlignment="1">
      <alignment horizontal="right"/>
    </xf>
    <xf numFmtId="168" fontId="33" fillId="9" borderId="4" xfId="13" applyNumberFormat="1" applyFont="1" applyFill="1" applyBorder="1" applyAlignment="1">
      <alignment horizontal="right" vertical="top"/>
    </xf>
    <xf numFmtId="168" fontId="33" fillId="9" borderId="0" xfId="13" applyNumberFormat="1" applyFont="1" applyFill="1" applyBorder="1" applyAlignment="1">
      <alignment horizontal="right" vertical="top"/>
    </xf>
    <xf numFmtId="165" fontId="6" fillId="3" borderId="0" xfId="1" applyNumberFormat="1" applyFont="1" applyFill="1"/>
    <xf numFmtId="171" fontId="91" fillId="14" borderId="11" xfId="17" applyNumberFormat="1" applyFont="1" applyFill="1" applyBorder="1" applyAlignment="1">
      <alignment horizontal="right" vertical="top"/>
    </xf>
    <xf numFmtId="171" fontId="91" fillId="14" borderId="0" xfId="17" applyNumberFormat="1" applyFont="1" applyFill="1" applyBorder="1" applyAlignment="1">
      <alignment horizontal="right" vertical="top"/>
    </xf>
    <xf numFmtId="171" fontId="91" fillId="14" borderId="12" xfId="17" applyNumberFormat="1" applyFont="1" applyFill="1" applyBorder="1" applyAlignment="1">
      <alignment horizontal="right" vertical="top"/>
    </xf>
    <xf numFmtId="165" fontId="2" fillId="3" borderId="0" xfId="1" applyNumberFormat="1" applyFill="1"/>
    <xf numFmtId="171" fontId="33" fillId="9" borderId="11" xfId="15" applyNumberFormat="1" applyFont="1" applyFill="1" applyBorder="1" applyAlignment="1">
      <alignment horizontal="right" vertical="top"/>
    </xf>
    <xf numFmtId="171" fontId="33" fillId="9" borderId="0" xfId="15" applyNumberFormat="1" applyFont="1" applyFill="1" applyBorder="1" applyAlignment="1">
      <alignment horizontal="right" vertical="top"/>
    </xf>
    <xf numFmtId="0" fontId="2" fillId="3" borderId="0" xfId="1" applyFill="1"/>
    <xf numFmtId="0" fontId="2" fillId="3" borderId="0" xfId="1" applyFill="1"/>
    <xf numFmtId="0" fontId="0" fillId="0" borderId="0" xfId="0"/>
    <xf numFmtId="0" fontId="2" fillId="3" borderId="0" xfId="1" applyFill="1"/>
    <xf numFmtId="0" fontId="2" fillId="3" borderId="0" xfId="1" applyFill="1" applyAlignment="1"/>
    <xf numFmtId="3" fontId="2" fillId="3" borderId="0" xfId="1" applyNumberFormat="1" applyFill="1"/>
    <xf numFmtId="4" fontId="56" fillId="3" borderId="0" xfId="1" applyNumberFormat="1" applyFont="1" applyFill="1" applyBorder="1" applyAlignment="1"/>
    <xf numFmtId="0" fontId="12" fillId="3" borderId="0" xfId="5" applyFont="1" applyFill="1" applyBorder="1" applyAlignment="1">
      <alignment horizontal="left"/>
    </xf>
    <xf numFmtId="0" fontId="92" fillId="11" borderId="0" xfId="0" applyFont="1" applyFill="1"/>
    <xf numFmtId="0" fontId="93" fillId="11" borderId="0" xfId="0" applyFont="1" applyFill="1" applyAlignment="1">
      <alignment horizontal="right"/>
    </xf>
    <xf numFmtId="0" fontId="93" fillId="11" borderId="0" xfId="0" applyFont="1" applyFill="1"/>
    <xf numFmtId="0" fontId="94" fillId="0" borderId="0" xfId="21"/>
    <xf numFmtId="0" fontId="0" fillId="0" borderId="0" xfId="0" applyAlignment="1"/>
    <xf numFmtId="0" fontId="94" fillId="0" borderId="0" xfId="21" applyAlignment="1"/>
    <xf numFmtId="0" fontId="0" fillId="0" borderId="0" xfId="0" applyAlignment="1">
      <alignment horizontal="left" vertical="top"/>
    </xf>
    <xf numFmtId="0" fontId="92" fillId="0" borderId="0" xfId="0" applyFont="1" applyFill="1"/>
    <xf numFmtId="0" fontId="0" fillId="0" borderId="0" xfId="0" applyAlignment="1">
      <alignment wrapText="1"/>
    </xf>
    <xf numFmtId="0" fontId="77" fillId="0" borderId="20" xfId="1" applyFont="1" applyFill="1" applyBorder="1" applyAlignment="1">
      <alignment vertical="center" wrapText="1"/>
    </xf>
    <xf numFmtId="0" fontId="77" fillId="0" borderId="16" xfId="1" applyFont="1" applyFill="1" applyBorder="1" applyAlignment="1">
      <alignment horizontal="center" vertical="center"/>
    </xf>
    <xf numFmtId="0" fontId="73" fillId="0" borderId="0" xfId="2" applyFont="1" applyFill="1" applyBorder="1" applyAlignment="1">
      <alignment horizontal="left" vertical="top" wrapText="1"/>
    </xf>
    <xf numFmtId="165" fontId="72" fillId="0" borderId="0" xfId="1" applyNumberFormat="1" applyFont="1" applyFill="1" applyBorder="1" applyAlignment="1">
      <alignment horizontal="center" vertical="center"/>
    </xf>
    <xf numFmtId="167" fontId="72" fillId="0" borderId="0" xfId="1" applyNumberFormat="1" applyFont="1" applyFill="1" applyBorder="1" applyAlignment="1">
      <alignment horizontal="right" vertical="center" wrapText="1" indent="1"/>
    </xf>
    <xf numFmtId="0" fontId="69" fillId="0" borderId="0" xfId="2" applyFont="1" applyFill="1" applyBorder="1" applyAlignment="1">
      <alignment horizontal="left" vertical="top" wrapText="1"/>
    </xf>
    <xf numFmtId="165" fontId="70" fillId="0" borderId="0" xfId="1" applyNumberFormat="1" applyFont="1" applyFill="1" applyBorder="1" applyAlignment="1">
      <alignment horizontal="center" vertical="center"/>
    </xf>
    <xf numFmtId="167" fontId="70" fillId="0" borderId="0" xfId="1" applyNumberFormat="1" applyFont="1" applyFill="1" applyBorder="1" applyAlignment="1">
      <alignment horizontal="right" vertical="center" wrapText="1" indent="1"/>
    </xf>
    <xf numFmtId="0" fontId="69" fillId="0" borderId="0" xfId="2" applyFont="1" applyFill="1" applyBorder="1" applyAlignment="1">
      <alignment horizontal="left" vertical="top"/>
    </xf>
    <xf numFmtId="0" fontId="61" fillId="0" borderId="0" xfId="16" applyFont="1" applyFill="1" applyBorder="1" applyAlignment="1">
      <alignment horizontal="left" vertical="top"/>
    </xf>
    <xf numFmtId="171" fontId="61" fillId="0" borderId="0" xfId="18" applyNumberFormat="1" applyFont="1" applyFill="1" applyBorder="1" applyAlignment="1">
      <alignment horizontal="right" vertical="top"/>
    </xf>
    <xf numFmtId="0" fontId="95" fillId="11" borderId="0" xfId="0" applyFont="1" applyFill="1" applyAlignment="1">
      <alignment horizontal="right"/>
    </xf>
    <xf numFmtId="0" fontId="95" fillId="11" borderId="0" xfId="0" applyFont="1" applyFill="1"/>
    <xf numFmtId="0" fontId="96" fillId="11" borderId="0" xfId="0" applyFont="1" applyFill="1"/>
    <xf numFmtId="0" fontId="97" fillId="11" borderId="0" xfId="0" applyFont="1" applyFill="1" applyAlignment="1">
      <alignment horizontal="right"/>
    </xf>
    <xf numFmtId="0" fontId="97" fillId="11" borderId="0" xfId="0" applyFont="1" applyFill="1"/>
    <xf numFmtId="0" fontId="98" fillId="0" borderId="0" xfId="0" applyFont="1"/>
    <xf numFmtId="0" fontId="34" fillId="0" borderId="0" xfId="0" applyFont="1" applyFill="1"/>
    <xf numFmtId="0" fontId="38" fillId="10" borderId="13" xfId="1" applyFont="1" applyFill="1" applyBorder="1" applyAlignment="1">
      <alignment horizontal="center" vertical="center" wrapText="1"/>
    </xf>
    <xf numFmtId="0" fontId="38" fillId="10" borderId="5" xfId="1" applyFont="1" applyFill="1" applyBorder="1" applyAlignment="1">
      <alignment horizontal="left" vertical="center"/>
    </xf>
    <xf numFmtId="0" fontId="38" fillId="10" borderId="14" xfId="1" applyFont="1" applyFill="1" applyBorder="1" applyAlignment="1">
      <alignment horizontal="left" vertical="center"/>
    </xf>
    <xf numFmtId="0" fontId="67" fillId="10" borderId="27" xfId="1" applyFont="1" applyFill="1" applyBorder="1" applyAlignment="1">
      <alignment horizontal="center" vertical="center"/>
    </xf>
    <xf numFmtId="0" fontId="67" fillId="10" borderId="28" xfId="1" applyFont="1" applyFill="1" applyBorder="1" applyAlignment="1">
      <alignment horizontal="center" vertical="center"/>
    </xf>
    <xf numFmtId="0" fontId="11" fillId="3" borderId="0" xfId="5" applyFont="1" applyFill="1" applyBorder="1" applyAlignment="1">
      <alignment horizontal="left"/>
    </xf>
    <xf numFmtId="0" fontId="12" fillId="3" borderId="0" xfId="5" quotePrefix="1" applyFont="1" applyFill="1" applyBorder="1" applyAlignment="1">
      <alignment horizontal="left"/>
    </xf>
    <xf numFmtId="0" fontId="12" fillId="3" borderId="0" xfId="5" applyFont="1" applyFill="1" applyBorder="1" applyAlignment="1">
      <alignment horizontal="left"/>
    </xf>
    <xf numFmtId="0" fontId="46" fillId="8" borderId="5" xfId="1" applyFont="1" applyFill="1" applyBorder="1" applyAlignment="1">
      <alignment horizontal="left" vertical="center"/>
    </xf>
    <xf numFmtId="0" fontId="46" fillId="8" borderId="6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38" fillId="10" borderId="17" xfId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/>
    </xf>
    <xf numFmtId="49" fontId="77" fillId="10" borderId="19" xfId="1" applyNumberFormat="1" applyFont="1" applyFill="1" applyBorder="1" applyAlignment="1">
      <alignment horizontal="center" vertical="center"/>
    </xf>
    <xf numFmtId="49" fontId="77" fillId="10" borderId="19" xfId="1" applyNumberFormat="1" applyFont="1" applyFill="1" applyBorder="1" applyAlignment="1">
      <alignment horizontal="center" vertical="center" wrapText="1"/>
    </xf>
    <xf numFmtId="0" fontId="77" fillId="10" borderId="20" xfId="1" applyFont="1" applyFill="1" applyBorder="1" applyAlignment="1">
      <alignment horizontal="left" vertical="center" wrapText="1"/>
    </xf>
    <xf numFmtId="0" fontId="77" fillId="10" borderId="16" xfId="1" applyFont="1" applyFill="1" applyBorder="1" applyAlignment="1">
      <alignment horizontal="left" vertical="center" wrapText="1"/>
    </xf>
    <xf numFmtId="0" fontId="77" fillId="10" borderId="0" xfId="0" applyFont="1" applyFill="1" applyBorder="1" applyAlignment="1">
      <alignment horizontal="center" vertical="center" wrapText="1"/>
    </xf>
    <xf numFmtId="0" fontId="77" fillId="10" borderId="20" xfId="0" applyFont="1" applyFill="1" applyBorder="1" applyAlignment="1">
      <alignment horizontal="center" vertical="center" wrapText="1"/>
    </xf>
    <xf numFmtId="0" fontId="77" fillId="10" borderId="16" xfId="0" applyFont="1" applyFill="1" applyBorder="1" applyAlignment="1">
      <alignment horizontal="center" vertical="center" wrapText="1"/>
    </xf>
    <xf numFmtId="0" fontId="77" fillId="10" borderId="19" xfId="0" applyFont="1" applyFill="1" applyBorder="1" applyAlignment="1">
      <alignment horizontal="center" vertical="center" wrapText="1"/>
    </xf>
    <xf numFmtId="0" fontId="77" fillId="10" borderId="21" xfId="0" applyFont="1" applyFill="1" applyBorder="1" applyAlignment="1">
      <alignment horizontal="center" vertical="center" wrapText="1"/>
    </xf>
    <xf numFmtId="0" fontId="76" fillId="3" borderId="20" xfId="0" applyFont="1" applyFill="1" applyBorder="1" applyAlignment="1">
      <alignment horizontal="left" vertical="center" wrapText="1"/>
    </xf>
    <xf numFmtId="0" fontId="76" fillId="3" borderId="16" xfId="0" applyFont="1" applyFill="1" applyBorder="1" applyAlignment="1">
      <alignment horizontal="left" vertical="center" wrapText="1"/>
    </xf>
    <xf numFmtId="0" fontId="78" fillId="10" borderId="20" xfId="0" applyFont="1" applyFill="1" applyBorder="1" applyAlignment="1">
      <alignment horizontal="left" vertical="center" wrapText="1"/>
    </xf>
    <xf numFmtId="0" fontId="78" fillId="10" borderId="16" xfId="0" applyFont="1" applyFill="1" applyBorder="1" applyAlignment="1">
      <alignment horizontal="left" vertical="center" wrapText="1"/>
    </xf>
    <xf numFmtId="0" fontId="78" fillId="10" borderId="20" xfId="0" applyFont="1" applyFill="1" applyBorder="1" applyAlignment="1">
      <alignment horizontal="center" vertical="center"/>
    </xf>
    <xf numFmtId="0" fontId="78" fillId="10" borderId="16" xfId="0" applyFont="1" applyFill="1" applyBorder="1" applyAlignment="1">
      <alignment horizontal="center" vertical="center"/>
    </xf>
    <xf numFmtId="0" fontId="78" fillId="10" borderId="19" xfId="0" applyFont="1" applyFill="1" applyBorder="1" applyAlignment="1">
      <alignment horizontal="center" vertical="center"/>
    </xf>
    <xf numFmtId="0" fontId="21" fillId="10" borderId="7" xfId="0" applyFont="1" applyFill="1" applyBorder="1" applyAlignment="1">
      <alignment horizontal="left" vertical="center" wrapText="1"/>
    </xf>
    <xf numFmtId="0" fontId="21" fillId="10" borderId="7" xfId="0" applyFont="1" applyFill="1" applyBorder="1" applyAlignment="1">
      <alignment horizontal="center" vertical="center"/>
    </xf>
    <xf numFmtId="0" fontId="5" fillId="6" borderId="4" xfId="13" applyFont="1" applyFill="1" applyBorder="1" applyAlignment="1">
      <alignment horizontal="center" vertical="center"/>
    </xf>
    <xf numFmtId="0" fontId="5" fillId="6" borderId="3" xfId="13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/>
    </xf>
    <xf numFmtId="0" fontId="77" fillId="10" borderId="13" xfId="0" applyFont="1" applyFill="1" applyBorder="1" applyAlignment="1">
      <alignment horizontal="center" vertical="center"/>
    </xf>
    <xf numFmtId="0" fontId="77" fillId="10" borderId="5" xfId="0" applyFont="1" applyFill="1" applyBorder="1" applyAlignment="1">
      <alignment horizontal="left" vertical="center" wrapText="1"/>
    </xf>
    <xf numFmtId="0" fontId="77" fillId="10" borderId="14" xfId="0" applyFont="1" applyFill="1" applyBorder="1" applyAlignment="1">
      <alignment horizontal="left" vertical="center" wrapText="1"/>
    </xf>
    <xf numFmtId="0" fontId="63" fillId="8" borderId="0" xfId="1" applyFont="1" applyFill="1" applyAlignment="1">
      <alignment horizontal="center"/>
    </xf>
    <xf numFmtId="0" fontId="16" fillId="5" borderId="0" xfId="1" applyFont="1" applyFill="1" applyAlignment="1">
      <alignment horizontal="center"/>
    </xf>
    <xf numFmtId="0" fontId="5" fillId="9" borderId="4" xfId="13" applyFont="1" applyFill="1" applyBorder="1" applyAlignment="1">
      <alignment horizontal="center" vertical="center"/>
    </xf>
    <xf numFmtId="0" fontId="5" fillId="9" borderId="3" xfId="13" applyFont="1" applyFill="1" applyBorder="1" applyAlignment="1">
      <alignment horizontal="center" vertical="center"/>
    </xf>
    <xf numFmtId="0" fontId="38" fillId="10" borderId="0" xfId="1" applyFont="1" applyFill="1" applyBorder="1" applyAlignment="1">
      <alignment horizontal="left" vertical="center"/>
    </xf>
    <xf numFmtId="0" fontId="38" fillId="10" borderId="25" xfId="1" applyFont="1" applyFill="1" applyBorder="1" applyAlignment="1">
      <alignment horizontal="left" vertical="center"/>
    </xf>
    <xf numFmtId="0" fontId="38" fillId="10" borderId="19" xfId="1" applyFont="1" applyFill="1" applyBorder="1" applyAlignment="1">
      <alignment horizontal="center" vertical="center" wrapText="1"/>
    </xf>
    <xf numFmtId="0" fontId="38" fillId="10" borderId="22" xfId="1" applyFont="1" applyFill="1" applyBorder="1" applyAlignment="1">
      <alignment horizontal="center" vertical="center" wrapText="1"/>
    </xf>
    <xf numFmtId="0" fontId="38" fillId="10" borderId="21" xfId="1" applyFont="1" applyFill="1" applyBorder="1" applyAlignment="1">
      <alignment horizontal="center" vertical="center" wrapText="1"/>
    </xf>
    <xf numFmtId="0" fontId="38" fillId="10" borderId="5" xfId="1" applyFont="1" applyFill="1" applyBorder="1" applyAlignment="1">
      <alignment horizontal="center" vertical="center" wrapText="1"/>
    </xf>
    <xf numFmtId="0" fontId="38" fillId="10" borderId="16" xfId="1" applyFont="1" applyFill="1" applyBorder="1" applyAlignment="1">
      <alignment horizontal="center" vertical="center" wrapText="1"/>
    </xf>
    <xf numFmtId="0" fontId="38" fillId="10" borderId="20" xfId="1" applyFont="1" applyFill="1" applyBorder="1" applyAlignment="1">
      <alignment horizontal="left" vertical="center" wrapText="1"/>
    </xf>
    <xf numFmtId="0" fontId="38" fillId="10" borderId="16" xfId="1" applyFont="1" applyFill="1" applyBorder="1" applyAlignment="1">
      <alignment horizontal="left" vertical="center" wrapText="1"/>
    </xf>
    <xf numFmtId="0" fontId="31" fillId="4" borderId="12" xfId="14" applyFont="1" applyFill="1" applyBorder="1" applyAlignment="1">
      <alignment horizontal="center" vertical="center"/>
    </xf>
    <xf numFmtId="0" fontId="5" fillId="4" borderId="11" xfId="14" applyFont="1" applyFill="1" applyBorder="1" applyAlignment="1">
      <alignment horizontal="left"/>
    </xf>
    <xf numFmtId="0" fontId="5" fillId="4" borderId="0" xfId="14" applyFont="1" applyFill="1" applyBorder="1" applyAlignment="1">
      <alignment horizontal="left"/>
    </xf>
    <xf numFmtId="0" fontId="55" fillId="4" borderId="11" xfId="14" applyFont="1" applyFill="1" applyBorder="1" applyAlignment="1">
      <alignment horizontal="center"/>
    </xf>
    <xf numFmtId="0" fontId="59" fillId="0" borderId="0" xfId="16" applyFont="1" applyFill="1" applyBorder="1" applyAlignment="1">
      <alignment horizontal="center" vertical="center"/>
    </xf>
    <xf numFmtId="0" fontId="60" fillId="0" borderId="11" xfId="16" applyFont="1" applyFill="1" applyBorder="1" applyAlignment="1">
      <alignment horizontal="left"/>
    </xf>
    <xf numFmtId="0" fontId="60" fillId="0" borderId="0" xfId="16" applyFont="1" applyFill="1" applyBorder="1" applyAlignment="1">
      <alignment horizontal="left"/>
    </xf>
    <xf numFmtId="0" fontId="62" fillId="0" borderId="11" xfId="16" applyFont="1" applyFill="1" applyBorder="1" applyAlignment="1">
      <alignment horizontal="center" vertical="center"/>
    </xf>
    <xf numFmtId="0" fontId="62" fillId="0" borderId="0" xfId="16" applyFont="1" applyFill="1" applyBorder="1" applyAlignment="1">
      <alignment horizontal="center" vertical="center"/>
    </xf>
    <xf numFmtId="0" fontId="22" fillId="0" borderId="0" xfId="5" applyFont="1" applyBorder="1" applyAlignment="1">
      <alignment horizontal="left" vertical="center"/>
    </xf>
    <xf numFmtId="0" fontId="83" fillId="11" borderId="0" xfId="5" applyFont="1" applyFill="1" applyBorder="1" applyAlignment="1">
      <alignment horizontal="left" vertical="center"/>
    </xf>
    <xf numFmtId="0" fontId="78" fillId="10" borderId="19" xfId="5" applyFont="1" applyFill="1" applyBorder="1" applyAlignment="1">
      <alignment horizontal="center" vertical="center"/>
    </xf>
    <xf numFmtId="0" fontId="38" fillId="10" borderId="20" xfId="1" applyFont="1" applyFill="1" applyBorder="1" applyAlignment="1">
      <alignment horizontal="center" vertical="center" wrapText="1"/>
    </xf>
    <xf numFmtId="174" fontId="56" fillId="3" borderId="0" xfId="1" applyNumberFormat="1" applyFont="1" applyFill="1" applyAlignment="1"/>
  </cellXfs>
  <cellStyles count="22">
    <cellStyle name="Hipervínculo" xfId="21" builtinId="8"/>
    <cellStyle name="Hipervínculo 2" xfId="3"/>
    <cellStyle name="Millares 2" xfId="4"/>
    <cellStyle name="Millares 2 2" xfId="19"/>
    <cellStyle name="Millares 3" xfId="9"/>
    <cellStyle name="Millares 3 2" xfId="20"/>
    <cellStyle name="Normal" xfId="0" builtinId="0"/>
    <cellStyle name="Normal 2" xfId="1"/>
    <cellStyle name="Normal 2 2" xfId="5"/>
    <cellStyle name="Normal 2 2 2" xfId="6"/>
    <cellStyle name="Normal 2 3" xfId="7"/>
    <cellStyle name="Normal 2 4" xfId="11"/>
    <cellStyle name="Normal 3" xfId="8"/>
    <cellStyle name="Normal 7" xfId="12"/>
    <cellStyle name="Normal_GRAFICO 2" xfId="14"/>
    <cellStyle name="Normal_GRAFICO 4,1" xfId="15"/>
    <cellStyle name="Normal_GRAFICO 4.11" xfId="17"/>
    <cellStyle name="Normal_GRAFICO 4.14" xfId="18"/>
    <cellStyle name="Normal_GRAFICO 4.4 (2)" xfId="16"/>
    <cellStyle name="Normal_GRAFICO D" xfId="13"/>
    <cellStyle name="Normal_Hoja2" xfId="2"/>
    <cellStyle name="Normal_Hoja2_1" xfId="1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AA182C"/>
      <color rgb="FF7E4100"/>
      <color rgb="FFF9AC18"/>
      <color rgb="FF008CD6"/>
      <color rgb="FF376E1C"/>
      <color rgb="FFD0E3ED"/>
      <color rgb="FF99FF33"/>
      <color rgb="FFFF66CC"/>
      <color rgb="FFFF33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s-CR" sz="1200" b="1">
                <a:solidFill>
                  <a:schemeClr val="tx1"/>
                </a:solidFill>
                <a:latin typeface="ChollaUnicase" pitchFamily="2" charset="0"/>
              </a:rPr>
              <a:t>GRÁFICO 4.1</a:t>
            </a:r>
          </a:p>
          <a:p>
            <a:pPr algn="l">
              <a:defRPr sz="1400"/>
            </a:pPr>
            <a:r>
              <a:rPr lang="es-CR" sz="1100" b="1">
                <a:solidFill>
                  <a:schemeClr val="tx1"/>
                </a:solidFill>
                <a:latin typeface="ChollaSansBold" pitchFamily="2" charset="0"/>
              </a:rPr>
              <a:t>Costa Rica. Distribución relativa del ingreso total de los hogares por año según fuente de ingreso, </a:t>
            </a:r>
            <a:r>
              <a:rPr lang="es-CR" sz="1100" b="1" i="0" u="none" strike="noStrike" baseline="0">
                <a:effectLst/>
                <a:latin typeface="ChollaSansBold" pitchFamily="2" charset="0"/>
              </a:rPr>
              <a:t>julio 2020 y </a:t>
            </a:r>
            <a:r>
              <a:rPr lang="es-CR" sz="1100" b="1">
                <a:solidFill>
                  <a:schemeClr val="tx1"/>
                </a:solidFill>
                <a:latin typeface="ChollaSansBold" pitchFamily="2" charset="0"/>
              </a:rPr>
              <a:t>julio 2021</a:t>
            </a:r>
            <a:endParaRPr lang="es-CR" sz="1100" b="0">
              <a:solidFill>
                <a:schemeClr val="tx1"/>
              </a:solidFill>
              <a:latin typeface="ChollaWideSmallCaps" pitchFamily="2" charset="0"/>
            </a:endParaRPr>
          </a:p>
        </c:rich>
      </c:tx>
      <c:layout>
        <c:manualLayout>
          <c:xMode val="edge"/>
          <c:yMode val="edge"/>
          <c:x val="0.11360046261215137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4270139840798349"/>
          <c:y val="0.15786114971369888"/>
          <c:w val="0.52241037492460907"/>
          <c:h val="0.5970704204681652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'GRAFICO 4.1'!$A$14</c:f>
              <c:strCache>
                <c:ptCount val="1"/>
                <c:pt idx="0">
                  <c:v>Ingreso por salario 1/</c:v>
                </c:pt>
              </c:strCache>
            </c:strRef>
          </c:tx>
          <c:spPr>
            <a:solidFill>
              <a:srgbClr val="007EB9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4A6-4626-A245-3503C62D703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4A6-4626-A245-3503C62D703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4A6-4626-A245-3503C62D703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4A6-4626-A245-3503C62D703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4A6-4626-A245-3503C62D70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4.1'!$B$12:$C$13</c:f>
              <c:strCache>
                <c:ptCount val="2"/>
                <c:pt idx="0">
                  <c:v>2020</c:v>
                </c:pt>
                <c:pt idx="1">
                  <c:v>2021</c:v>
                </c:pt>
              </c:strCache>
            </c:strRef>
          </c:cat>
          <c:val>
            <c:numRef>
              <c:f>'GRAFICO 4.1'!$B$14:$C$14</c:f>
              <c:numCache>
                <c:formatCode>0.0</c:formatCode>
                <c:ptCount val="2"/>
                <c:pt idx="0">
                  <c:v>62.800920497884285</c:v>
                </c:pt>
                <c:pt idx="1">
                  <c:v>63.456230335685227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4A6-4626-A245-3503C62D7030}"/>
            </c:ext>
          </c:extLst>
        </c:ser>
        <c:ser>
          <c:idx val="1"/>
          <c:order val="1"/>
          <c:tx>
            <c:strRef>
              <c:f>'GRAFICO 4.1'!$A$15</c:f>
              <c:strCache>
                <c:ptCount val="1"/>
                <c:pt idx="0">
                  <c:v>Ingreso autónomo 1/</c:v>
                </c:pt>
              </c:strCache>
            </c:strRef>
          </c:tx>
          <c:spPr>
            <a:solidFill>
              <a:srgbClr val="EFA72F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4.1'!$B$12:$C$13</c:f>
              <c:strCache>
                <c:ptCount val="2"/>
                <c:pt idx="0">
                  <c:v>2020</c:v>
                </c:pt>
                <c:pt idx="1">
                  <c:v>2021</c:v>
                </c:pt>
              </c:strCache>
            </c:strRef>
          </c:cat>
          <c:val>
            <c:numRef>
              <c:f>'GRAFICO 4.1'!$B$15:$C$15</c:f>
              <c:numCache>
                <c:formatCode>0.0</c:formatCode>
                <c:ptCount val="2"/>
                <c:pt idx="0">
                  <c:v>12.032874968133482</c:v>
                </c:pt>
                <c:pt idx="1">
                  <c:v>14.908337800150228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3B7-4A1A-9CC9-99A6EFE65F23}"/>
            </c:ext>
          </c:extLst>
        </c:ser>
        <c:ser>
          <c:idx val="2"/>
          <c:order val="2"/>
          <c:tx>
            <c:strRef>
              <c:f>'GRAFICO 4.1'!$A$16</c:f>
              <c:strCache>
                <c:ptCount val="1"/>
                <c:pt idx="0">
                  <c:v>Pensiones, remesas y otras transferencias 2/</c:v>
                </c:pt>
              </c:strCache>
            </c:strRef>
          </c:tx>
          <c:spPr>
            <a:solidFill>
              <a:srgbClr val="AA182C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4.1'!$B$12:$C$13</c:f>
              <c:strCache>
                <c:ptCount val="2"/>
                <c:pt idx="0">
                  <c:v>2020</c:v>
                </c:pt>
                <c:pt idx="1">
                  <c:v>2021</c:v>
                </c:pt>
              </c:strCache>
            </c:strRef>
          </c:cat>
          <c:val>
            <c:numRef>
              <c:f>'GRAFICO 4.1'!$B$16:$C$16</c:f>
              <c:numCache>
                <c:formatCode>0.0</c:formatCode>
                <c:ptCount val="2"/>
                <c:pt idx="0">
                  <c:v>15.353043814071308</c:v>
                </c:pt>
                <c:pt idx="1">
                  <c:v>14.046952240087318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23B7-4A1A-9CC9-99A6EFE65F23}"/>
            </c:ext>
          </c:extLst>
        </c:ser>
        <c:ser>
          <c:idx val="3"/>
          <c:order val="3"/>
          <c:tx>
            <c:strRef>
              <c:f>'GRAFICO 4.1'!$A$17</c:f>
              <c:strCache>
                <c:ptCount val="1"/>
                <c:pt idx="0">
                  <c:v>Ingreso renta de la propiedad 1/</c:v>
                </c:pt>
              </c:strCache>
            </c:strRef>
          </c:tx>
          <c:spPr>
            <a:solidFill>
              <a:srgbClr val="376E1C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4.1'!$B$12:$C$13</c:f>
              <c:strCache>
                <c:ptCount val="2"/>
                <c:pt idx="0">
                  <c:v>2020</c:v>
                </c:pt>
                <c:pt idx="1">
                  <c:v>2021</c:v>
                </c:pt>
              </c:strCache>
            </c:strRef>
          </c:cat>
          <c:val>
            <c:numRef>
              <c:f>'GRAFICO 4.1'!$B$17:$C$17</c:f>
              <c:numCache>
                <c:formatCode>0.0</c:formatCode>
                <c:ptCount val="2"/>
                <c:pt idx="0">
                  <c:v>4.5735959802863295</c:v>
                </c:pt>
                <c:pt idx="1">
                  <c:v>5.7173824851005497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3B7-4A1A-9CC9-99A6EFE65F23}"/>
            </c:ext>
          </c:extLst>
        </c:ser>
        <c:ser>
          <c:idx val="4"/>
          <c:order val="4"/>
          <c:tx>
            <c:strRef>
              <c:f>'GRAFICO 4.1'!$A$18</c:f>
              <c:strCache>
                <c:ptCount val="1"/>
                <c:pt idx="0">
                  <c:v>Subsidios estatales y becas 1/</c:v>
                </c:pt>
              </c:strCache>
            </c:strRef>
          </c:tx>
          <c:spPr>
            <a:solidFill>
              <a:srgbClr val="7E4100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dLbl>
              <c:idx val="0"/>
              <c:layout>
                <c:manualLayout>
                  <c:x val="-1.6098132185692843E-3"/>
                  <c:y val="-3.29151800627903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7EF6-4EBE-B1B1-92D0D663AA86}"/>
                </c:ext>
              </c:extLst>
            </c:dLbl>
            <c:spPr>
              <a:noFill/>
              <a:ln>
                <a:noFill/>
              </a:ln>
              <a:effectLst/>
            </c:sp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4.1'!$B$12:$C$13</c:f>
              <c:strCache>
                <c:ptCount val="2"/>
                <c:pt idx="0">
                  <c:v>2020</c:v>
                </c:pt>
                <c:pt idx="1">
                  <c:v>2021</c:v>
                </c:pt>
              </c:strCache>
            </c:strRef>
          </c:cat>
          <c:val>
            <c:numRef>
              <c:f>'GRAFICO 4.1'!$B$18:$C$18</c:f>
              <c:numCache>
                <c:formatCode>0.0</c:formatCode>
                <c:ptCount val="2"/>
                <c:pt idx="0">
                  <c:v>5.2395647396245293</c:v>
                </c:pt>
                <c:pt idx="1">
                  <c:v>1.8710971389770343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3B7-4A1A-9CC9-99A6EFE65F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11102464"/>
        <c:axId val="110748800"/>
      </c:barChart>
      <c:catAx>
        <c:axId val="111102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s-CR" b="0">
                    <a:latin typeface="ChollaWideSmallCaps" pitchFamily="2" charset="0"/>
                  </a:rPr>
                  <a:t>Año</a:t>
                </a:r>
              </a:p>
            </c:rich>
          </c:tx>
          <c:layout>
            <c:manualLayout>
              <c:xMode val="edge"/>
              <c:yMode val="edge"/>
              <c:x val="0.73151302429702925"/>
              <c:y val="0.7543970027138857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10748800"/>
        <c:crosses val="autoZero"/>
        <c:auto val="1"/>
        <c:lblAlgn val="ctr"/>
        <c:lblOffset val="100"/>
        <c:noMultiLvlLbl val="0"/>
      </c:catAx>
      <c:valAx>
        <c:axId val="110748800"/>
        <c:scaling>
          <c:orientation val="minMax"/>
          <c:max val="10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ChollaWideSmallCaps" pitchFamily="2" charset="0"/>
                    <a:ea typeface="+mn-ea"/>
                    <a:cs typeface="+mn-cs"/>
                  </a:defRPr>
                </a:pPr>
                <a:r>
                  <a:rPr lang="en-US" sz="1000" b="0" i="0" baseline="0">
                    <a:effectLst/>
                    <a:latin typeface="ChollaWideSmallCaps" pitchFamily="2" charset="0"/>
                  </a:rPr>
                  <a:t>Porcentaje</a:t>
                </a:r>
                <a:endParaRPr lang="es-CR" sz="1000">
                  <a:effectLst/>
                  <a:latin typeface="ChollaWideSmallCaps" pitchFamily="2" charset="0"/>
                </a:endParaRPr>
              </a:p>
            </c:rich>
          </c:tx>
          <c:layout>
            <c:manualLayout>
              <c:xMode val="edge"/>
              <c:yMode val="edge"/>
              <c:x val="0.11786963656501859"/>
              <c:y val="0.124083438932347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crossAx val="111102464"/>
        <c:crosses val="autoZero"/>
        <c:crossBetween val="between"/>
        <c:majorUnit val="20"/>
      </c:valAx>
    </c:plotArea>
    <c:legend>
      <c:legendPos val="tr"/>
      <c:layout>
        <c:manualLayout>
          <c:xMode val="edge"/>
          <c:yMode val="edge"/>
          <c:x val="0.7408518582777549"/>
          <c:y val="0.24056160262211676"/>
          <c:w val="0.24069086485990862"/>
          <c:h val="0.232043881319864"/>
        </c:manualLayout>
      </c:layout>
      <c:overlay val="0"/>
      <c:txPr>
        <a:bodyPr/>
        <a:lstStyle/>
        <a:p>
          <a:pPr rtl="0">
            <a:defRPr sz="800"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>
                <a:latin typeface="ChollaSansBold" pitchFamily="2" charset="0"/>
              </a:defRPr>
            </a:pPr>
            <a:r>
              <a:rPr lang="en-US" sz="1200" b="1">
                <a:solidFill>
                  <a:schemeClr val="tx1"/>
                </a:solidFill>
                <a:latin typeface="ChollaUnicase" pitchFamily="2" charset="0"/>
                <a:cs typeface="Consolas" pitchFamily="49" charset="0"/>
              </a:rPr>
              <a:t>GRÁFICO 4.2</a:t>
            </a:r>
          </a:p>
          <a:p>
            <a:pPr algn="l">
              <a:defRPr sz="1400">
                <a:latin typeface="ChollaSansBold" pitchFamily="2" charset="0"/>
              </a:defRPr>
            </a:pPr>
            <a:r>
              <a:rPr lang="en-US" sz="1100" b="1">
                <a:solidFill>
                  <a:schemeClr val="tx1"/>
                </a:solidFill>
                <a:latin typeface="ChollaSansBold" pitchFamily="2" charset="0"/>
              </a:rPr>
              <a:t>Costa Rica. Distribución porcentual del ingreso del hogar por zona según fuente de ingreso, julio 2021</a:t>
            </a:r>
            <a:endParaRPr lang="en-US" sz="1100" b="0">
              <a:solidFill>
                <a:schemeClr val="tx1"/>
              </a:solidFill>
              <a:latin typeface="ChollaWideSmallCaps" pitchFamily="2" charset="0"/>
            </a:endParaRPr>
          </a:p>
        </c:rich>
      </c:tx>
      <c:layout>
        <c:manualLayout>
          <c:xMode val="edge"/>
          <c:yMode val="edge"/>
          <c:x val="4.2939571698654706E-2"/>
          <c:y val="2.2740193291642979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7503308861345959"/>
          <c:y val="0.23391759387640901"/>
          <c:w val="0.59390707940609611"/>
          <c:h val="0.350384744624787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'GRAFICO 4.2'!$A$9</c:f>
              <c:strCache>
                <c:ptCount val="1"/>
                <c:pt idx="0">
                  <c:v>Ingreso por salario1/</c:v>
                </c:pt>
              </c:strCache>
            </c:strRef>
          </c:tx>
          <c:spPr>
            <a:solidFill>
              <a:srgbClr val="007EB9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4.2'!$B$7:$D$7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'GRAFICO 4.2'!$B$9:$D$9</c:f>
              <c:numCache>
                <c:formatCode>#\ ##0.0</c:formatCode>
                <c:ptCount val="3"/>
                <c:pt idx="0">
                  <c:v>63.456230335685227</c:v>
                </c:pt>
                <c:pt idx="1">
                  <c:v>63.524156282009073</c:v>
                </c:pt>
                <c:pt idx="2">
                  <c:v>63.14506144349965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ED-4703-89E3-AF6E0F385A85}"/>
            </c:ext>
          </c:extLst>
        </c:ser>
        <c:ser>
          <c:idx val="1"/>
          <c:order val="1"/>
          <c:tx>
            <c:strRef>
              <c:f>'GRAFICO 4.2'!$A$10</c:f>
              <c:strCache>
                <c:ptCount val="1"/>
                <c:pt idx="0">
                  <c:v>Ingreso autónomo 1/</c:v>
                </c:pt>
              </c:strCache>
            </c:strRef>
          </c:tx>
          <c:spPr>
            <a:solidFill>
              <a:srgbClr val="EFA72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4.2'!$B$7:$D$7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'GRAFICO 4.2'!$B$10:$D$10</c:f>
              <c:numCache>
                <c:formatCode>#\ ##0.0</c:formatCode>
                <c:ptCount val="3"/>
                <c:pt idx="0">
                  <c:v>14.908337800150228</c:v>
                </c:pt>
                <c:pt idx="1">
                  <c:v>14.459716298242867</c:v>
                </c:pt>
                <c:pt idx="2">
                  <c:v>16.963473772687536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ED-4703-89E3-AF6E0F385A85}"/>
            </c:ext>
          </c:extLst>
        </c:ser>
        <c:ser>
          <c:idx val="3"/>
          <c:order val="2"/>
          <c:tx>
            <c:strRef>
              <c:f>'GRAFICO 4.2'!$A$11</c:f>
              <c:strCache>
                <c:ptCount val="1"/>
                <c:pt idx="0">
                  <c:v>Ingreso renta de la propiedad 1/</c:v>
                </c:pt>
              </c:strCache>
            </c:strRef>
          </c:tx>
          <c:spPr>
            <a:solidFill>
              <a:srgbClr val="D01E2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4.2'!$B$7:$D$7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'GRAFICO 4.2'!$B$11:$D$11</c:f>
              <c:numCache>
                <c:formatCode>#\ ##0.0</c:formatCode>
                <c:ptCount val="3"/>
                <c:pt idx="0">
                  <c:v>5.7173824851005497</c:v>
                </c:pt>
                <c:pt idx="1">
                  <c:v>6.0322955602044948</c:v>
                </c:pt>
                <c:pt idx="2">
                  <c:v>4.274765075732093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ED-4703-89E3-AF6E0F385A85}"/>
            </c:ext>
          </c:extLst>
        </c:ser>
        <c:ser>
          <c:idx val="4"/>
          <c:order val="3"/>
          <c:tx>
            <c:strRef>
              <c:f>'GRAFICO 4.2'!$A$12</c:f>
              <c:strCache>
                <c:ptCount val="1"/>
                <c:pt idx="0">
                  <c:v>Subsidios estatales y becas</c:v>
                </c:pt>
              </c:strCache>
            </c:strRef>
          </c:tx>
          <c:spPr>
            <a:solidFill>
              <a:srgbClr val="376E1C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4.2'!$B$7:$D$7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'GRAFICO 4.2'!$B$12:$D$12</c:f>
              <c:numCache>
                <c:formatCode>#\ ##0.0</c:formatCode>
                <c:ptCount val="3"/>
                <c:pt idx="0">
                  <c:v>1.8710971389770343</c:v>
                </c:pt>
                <c:pt idx="1">
                  <c:v>1.3450506640726403</c:v>
                </c:pt>
                <c:pt idx="2">
                  <c:v>4.2809170633592863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ED-4703-89E3-AF6E0F385A85}"/>
            </c:ext>
          </c:extLst>
        </c:ser>
        <c:ser>
          <c:idx val="2"/>
          <c:order val="4"/>
          <c:tx>
            <c:strRef>
              <c:f>'GRAFICO 4.2'!$A$13</c:f>
              <c:strCache>
                <c:ptCount val="1"/>
                <c:pt idx="0">
                  <c:v>Otras transferencias /2</c:v>
                </c:pt>
              </c:strCache>
            </c:strRef>
          </c:tx>
          <c:spPr>
            <a:solidFill>
              <a:srgbClr val="7C462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4.2'!$B$7:$D$7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'GRAFICO 4.2'!$B$13:$D$13</c:f>
              <c:numCache>
                <c:formatCode>#\ ##0.0</c:formatCode>
                <c:ptCount val="3"/>
                <c:pt idx="0">
                  <c:v>14.046952240087318</c:v>
                </c:pt>
                <c:pt idx="1">
                  <c:v>14.638781195471035</c:v>
                </c:pt>
                <c:pt idx="2">
                  <c:v>11.33578264472167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4ED-4703-89E3-AF6E0F385A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12291328"/>
        <c:axId val="110751104"/>
      </c:barChart>
      <c:catAx>
        <c:axId val="112291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>
                    <a:latin typeface="ChollaWideSmallCaps" pitchFamily="2" charset="0"/>
                  </a:defRPr>
                </a:pPr>
                <a:r>
                  <a:rPr lang="en-US" sz="1000" b="0" baseline="0">
                    <a:latin typeface="ChollaWideSmallCaps" pitchFamily="2" charset="0"/>
                  </a:rPr>
                  <a:t>Zona</a:t>
                </a:r>
              </a:p>
            </c:rich>
          </c:tx>
          <c:layout>
            <c:manualLayout>
              <c:xMode val="edge"/>
              <c:yMode val="edge"/>
              <c:x val="0.45095507664244844"/>
              <c:y val="0.6402168743402121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000">
                <a:latin typeface="ChollaSansRegular" pitchFamily="2" charset="0"/>
              </a:defRPr>
            </a:pPr>
            <a:endParaRPr lang="es-CR"/>
          </a:p>
        </c:txPr>
        <c:crossAx val="110751104"/>
        <c:crosses val="autoZero"/>
        <c:auto val="1"/>
        <c:lblAlgn val="ctr"/>
        <c:lblOffset val="100"/>
        <c:noMultiLvlLbl val="0"/>
      </c:catAx>
      <c:valAx>
        <c:axId val="110751104"/>
        <c:scaling>
          <c:orientation val="minMax"/>
          <c:max val="1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00" b="0">
                    <a:latin typeface="ChollaSansBold" pitchFamily="2" charset="0"/>
                  </a:defRPr>
                </a:pPr>
                <a:r>
                  <a:rPr lang="en-US" sz="1000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10400253417771181"/>
              <c:y val="0.1742881365861936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2291328"/>
        <c:crosses val="autoZero"/>
        <c:crossBetween val="between"/>
        <c:majorUnit val="20"/>
        <c:minorUnit val="4.0000000000000008E-2"/>
      </c:valAx>
    </c:plotArea>
    <c:legend>
      <c:legendPos val="b"/>
      <c:layout>
        <c:manualLayout>
          <c:xMode val="edge"/>
          <c:yMode val="edge"/>
          <c:x val="0.13982037663012681"/>
          <c:y val="0.71163190036976154"/>
          <c:w val="0.64417422645478539"/>
          <c:h val="9.594003007385131E-2"/>
        </c:manualLayout>
      </c:layout>
      <c:overlay val="0"/>
      <c:txPr>
        <a:bodyPr/>
        <a:lstStyle/>
        <a:p>
          <a:pPr>
            <a:defRPr sz="1000">
              <a:latin typeface="ChollaSansRegular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spc="0" baseline="0">
                <a:solidFill>
                  <a:sysClr val="windowText" lastClr="000000"/>
                </a:solidFill>
                <a:latin typeface="ChollaSlabThin" pitchFamily="2" charset="0"/>
                <a:ea typeface="+mn-ea"/>
                <a:cs typeface="+mn-cs"/>
              </a:defRPr>
            </a:pPr>
            <a:r>
              <a:rPr lang="en-US" sz="1200" b="1" i="0" baseline="0">
                <a:solidFill>
                  <a:sysClr val="windowText" lastClr="000000"/>
                </a:solidFill>
                <a:effectLst/>
                <a:latin typeface="ChollaSlabThin" pitchFamily="2" charset="0"/>
              </a:rPr>
              <a:t>GRÁFICO 4.3</a:t>
            </a:r>
            <a:endParaRPr lang="es-ES" sz="1200" b="1">
              <a:solidFill>
                <a:sysClr val="windowText" lastClr="000000"/>
              </a:solidFill>
              <a:effectLst/>
              <a:latin typeface="ChollaSlabThin" pitchFamily="2" charset="0"/>
            </a:endParaRPr>
          </a:p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b="1">
                <a:solidFill>
                  <a:sysClr val="windowText" lastClr="000000"/>
                </a:solidFill>
                <a:latin typeface="ChollaSlabThin" pitchFamily="2" charset="0"/>
              </a:defRPr>
            </a:pPr>
            <a:r>
              <a:rPr lang="es-ES" sz="1100" b="1">
                <a:solidFill>
                  <a:sysClr val="windowText" lastClr="000000"/>
                </a:solidFill>
                <a:latin typeface="ChollaSlabThin" pitchFamily="2" charset="0"/>
              </a:rPr>
              <a:t>Costa</a:t>
            </a:r>
            <a:r>
              <a:rPr lang="es-ES" sz="1100" b="1" baseline="0">
                <a:solidFill>
                  <a:sysClr val="windowText" lastClr="000000"/>
                </a:solidFill>
                <a:latin typeface="ChollaSlabThin" pitchFamily="2" charset="0"/>
              </a:rPr>
              <a:t> Rica. </a:t>
            </a:r>
            <a:r>
              <a:rPr lang="es-ES" sz="1100" b="1">
                <a:solidFill>
                  <a:sysClr val="windowText" lastClr="000000"/>
                </a:solidFill>
                <a:latin typeface="ChollaSlabThin" pitchFamily="2" charset="0"/>
              </a:rPr>
              <a:t>Ingreso per cápita del hogar según región de planificación, julio 2019 - 2021</a:t>
            </a:r>
          </a:p>
        </c:rich>
      </c:tx>
      <c:layout>
        <c:manualLayout>
          <c:xMode val="edge"/>
          <c:yMode val="edge"/>
          <c:x val="0.18664819991963549"/>
          <c:y val="1.04320980923016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1" i="0" u="none" strike="noStrike" kern="1200" spc="0" baseline="0">
              <a:solidFill>
                <a:sysClr val="windowText" lastClr="000000"/>
              </a:solidFill>
              <a:latin typeface="ChollaSlabThin" pitchFamily="2" charset="0"/>
              <a:ea typeface="+mn-ea"/>
              <a:cs typeface="+mn-cs"/>
            </a:defRPr>
          </a:pPr>
          <a:endParaRPr lang="es-CR"/>
        </a:p>
      </c:txPr>
    </c:title>
    <c:autoTitleDeleted val="0"/>
    <c:plotArea>
      <c:layout>
        <c:manualLayout>
          <c:layoutTarget val="inner"/>
          <c:xMode val="edge"/>
          <c:yMode val="edge"/>
          <c:x val="0.20961040629889316"/>
          <c:y val="0.15890184264371685"/>
          <c:w val="0.74870594698098503"/>
          <c:h val="0.65661145008787292"/>
        </c:manualLayout>
      </c:layout>
      <c:barChart>
        <c:barDir val="bar"/>
        <c:grouping val="clustered"/>
        <c:varyColors val="0"/>
        <c:ser>
          <c:idx val="1"/>
          <c:order val="1"/>
          <c:tx>
            <c:strRef>
              <c:f>'[1]GRAFICO 4.3'!$E$7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F9AC18"/>
            </a:solidFill>
            <a:ln w="0">
              <a:solidFill>
                <a:schemeClr val="accent1"/>
              </a:solidFill>
            </a:ln>
            <a:effectLst/>
          </c:spPr>
          <c:invertIfNegative val="0"/>
          <c:cat>
            <c:strRef>
              <c:f>'[1]GRAFICO 4.3'!$C$8:$C$15</c:f>
              <c:strCache>
                <c:ptCount val="8"/>
                <c:pt idx="1">
                  <c:v>Total país</c:v>
                </c:pt>
                <c:pt idx="2">
                  <c:v>Central</c:v>
                </c:pt>
                <c:pt idx="3">
                  <c:v>Chorotega</c:v>
                </c:pt>
                <c:pt idx="4">
                  <c:v>Pacífico Central</c:v>
                </c:pt>
                <c:pt idx="5">
                  <c:v>Brunca</c:v>
                </c:pt>
                <c:pt idx="6">
                  <c:v>Huetar Caribe</c:v>
                </c:pt>
                <c:pt idx="7">
                  <c:v>Huetar Norte</c:v>
                </c:pt>
              </c:strCache>
            </c:strRef>
          </c:cat>
          <c:val>
            <c:numRef>
              <c:f>'[1]GRAFICO 4.3'!$E$8:$E$15</c:f>
              <c:numCache>
                <c:formatCode>General</c:formatCode>
                <c:ptCount val="8"/>
                <c:pt idx="1">
                  <c:v>376333.15607399208</c:v>
                </c:pt>
                <c:pt idx="2">
                  <c:v>440371.06769927178</c:v>
                </c:pt>
                <c:pt idx="3">
                  <c:v>309462.85527938633</c:v>
                </c:pt>
                <c:pt idx="4">
                  <c:v>280938.88114617439</c:v>
                </c:pt>
                <c:pt idx="5">
                  <c:v>272687.04220633121</c:v>
                </c:pt>
                <c:pt idx="6">
                  <c:v>243100.1652910331</c:v>
                </c:pt>
                <c:pt idx="7">
                  <c:v>264176.32124488062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09-4533-A402-776D11C2AB79}"/>
            </c:ext>
          </c:extLst>
        </c:ser>
        <c:ser>
          <c:idx val="2"/>
          <c:order val="2"/>
          <c:tx>
            <c:strRef>
              <c:f>'[1]GRAFICO 4.3'!$F$7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08CD6"/>
            </a:solidFill>
            <a:ln>
              <a:noFill/>
            </a:ln>
            <a:effectLst/>
          </c:spPr>
          <c:invertIfNegative val="0"/>
          <c:cat>
            <c:strRef>
              <c:f>'[1]GRAFICO 4.3'!$C$8:$C$15</c:f>
              <c:strCache>
                <c:ptCount val="8"/>
                <c:pt idx="1">
                  <c:v>Total país</c:v>
                </c:pt>
                <c:pt idx="2">
                  <c:v>Central</c:v>
                </c:pt>
                <c:pt idx="3">
                  <c:v>Chorotega</c:v>
                </c:pt>
                <c:pt idx="4">
                  <c:v>Pacífico Central</c:v>
                </c:pt>
                <c:pt idx="5">
                  <c:v>Brunca</c:v>
                </c:pt>
                <c:pt idx="6">
                  <c:v>Huetar Caribe</c:v>
                </c:pt>
                <c:pt idx="7">
                  <c:v>Huetar Norte</c:v>
                </c:pt>
              </c:strCache>
            </c:strRef>
          </c:cat>
          <c:val>
            <c:numRef>
              <c:f>'[1]GRAFICO 4.3'!$F$8:$F$15</c:f>
              <c:numCache>
                <c:formatCode>General</c:formatCode>
                <c:ptCount val="8"/>
                <c:pt idx="1">
                  <c:v>326482.54137444356</c:v>
                </c:pt>
                <c:pt idx="2">
                  <c:v>376794.2917676348</c:v>
                </c:pt>
                <c:pt idx="3">
                  <c:v>236600.18197127868</c:v>
                </c:pt>
                <c:pt idx="4">
                  <c:v>241606.14854096374</c:v>
                </c:pt>
                <c:pt idx="5">
                  <c:v>272236.44713166973</c:v>
                </c:pt>
                <c:pt idx="6">
                  <c:v>233087.99219640112</c:v>
                </c:pt>
                <c:pt idx="7">
                  <c:v>246499.11649365679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09-4533-A402-776D11C2AB79}"/>
            </c:ext>
          </c:extLst>
        </c:ser>
        <c:ser>
          <c:idx val="3"/>
          <c:order val="3"/>
          <c:tx>
            <c:strRef>
              <c:f>'[1]GRAFICO 4.3'!$G$7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AA182C"/>
            </a:solidFill>
            <a:ln>
              <a:noFill/>
            </a:ln>
            <a:effectLst/>
          </c:spPr>
          <c:invertIfNegative val="0"/>
          <c:cat>
            <c:strRef>
              <c:f>'[1]GRAFICO 4.3'!$C$8:$C$15</c:f>
              <c:strCache>
                <c:ptCount val="8"/>
                <c:pt idx="1">
                  <c:v>Total país</c:v>
                </c:pt>
                <c:pt idx="2">
                  <c:v>Central</c:v>
                </c:pt>
                <c:pt idx="3">
                  <c:v>Chorotega</c:v>
                </c:pt>
                <c:pt idx="4">
                  <c:v>Pacífico Central</c:v>
                </c:pt>
                <c:pt idx="5">
                  <c:v>Brunca</c:v>
                </c:pt>
                <c:pt idx="6">
                  <c:v>Huetar Caribe</c:v>
                </c:pt>
                <c:pt idx="7">
                  <c:v>Huetar Norte</c:v>
                </c:pt>
              </c:strCache>
            </c:strRef>
          </c:cat>
          <c:val>
            <c:numRef>
              <c:f>'[1]GRAFICO 4.3'!$G$8:$G$15</c:f>
              <c:numCache>
                <c:formatCode>General</c:formatCode>
                <c:ptCount val="8"/>
                <c:pt idx="1">
                  <c:v>375527.30816065089</c:v>
                </c:pt>
                <c:pt idx="2">
                  <c:v>448190.52557302674</c:v>
                </c:pt>
                <c:pt idx="3">
                  <c:v>289678.97499196941</c:v>
                </c:pt>
                <c:pt idx="4">
                  <c:v>280102.80916873721</c:v>
                </c:pt>
                <c:pt idx="5">
                  <c:v>265707.77352486015</c:v>
                </c:pt>
                <c:pt idx="6">
                  <c:v>240011.83479517241</c:v>
                </c:pt>
                <c:pt idx="7">
                  <c:v>223419.9243435376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09-4533-A402-776D11C2AB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9249728"/>
        <c:axId val="1269248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'[1]GRAFICO 4.3'!$D$7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'[1]GRAFICO 4.3'!$C$8:$C$15</c15:sqref>
                        </c15:formulaRef>
                      </c:ext>
                    </c:extLst>
                    <c:strCache>
                      <c:ptCount val="8"/>
                      <c:pt idx="1">
                        <c:v>Total país</c:v>
                      </c:pt>
                      <c:pt idx="2">
                        <c:v>Central</c:v>
                      </c:pt>
                      <c:pt idx="3">
                        <c:v>Chorotega</c:v>
                      </c:pt>
                      <c:pt idx="4">
                        <c:v>Pacífico Central</c:v>
                      </c:pt>
                      <c:pt idx="5">
                        <c:v>Brunca</c:v>
                      </c:pt>
                      <c:pt idx="6">
                        <c:v>Huetar Caribe</c:v>
                      </c:pt>
                      <c:pt idx="7">
                        <c:v>Huetar Norte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'[1]GRAFICO 4.3'!$D$8:$D$15</c15:sqref>
                        </c15:formulaRef>
                      </c:ext>
                    </c:extLst>
                    <c:numCache>
                      <c:formatCode>General</c:formatCode>
                      <c:ptCount val="8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BE09-4533-A402-776D11C2AB79}"/>
                  </c:ext>
                </c:extLst>
              </c15:ser>
            </c15:filteredBarSeries>
          </c:ext>
        </c:extLst>
      </c:barChart>
      <c:catAx>
        <c:axId val="126924972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ChollaSansBold" pitchFamily="2" charset="0"/>
                <a:ea typeface="+mn-ea"/>
                <a:cs typeface="+mn-cs"/>
              </a:defRPr>
            </a:pPr>
            <a:endParaRPr lang="es-CR"/>
          </a:p>
        </c:txPr>
        <c:crossAx val="1269248480"/>
        <c:crosses val="autoZero"/>
        <c:auto val="1"/>
        <c:lblAlgn val="ctr"/>
        <c:lblOffset val="100"/>
        <c:noMultiLvlLbl val="0"/>
      </c:catAx>
      <c:valAx>
        <c:axId val="1269248480"/>
        <c:scaling>
          <c:orientation val="minMax"/>
          <c:max val="450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>
                    <a:solidFill>
                      <a:sysClr val="windowText" lastClr="000000"/>
                    </a:solidFill>
                  </a:rPr>
                  <a:t>Ingreso per cápita del hogar (colones corrientes)</a:t>
                </a:r>
              </a:p>
            </c:rich>
          </c:tx>
          <c:layout>
            <c:manualLayout>
              <c:xMode val="edge"/>
              <c:yMode val="edge"/>
              <c:x val="0.31731951031894207"/>
              <c:y val="0.853544972781881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###\ ###\ ###" sourceLinked="0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ChollaSansBold" pitchFamily="2" charset="0"/>
                <a:ea typeface="+mn-ea"/>
                <a:cs typeface="+mn-cs"/>
              </a:defRPr>
            </a:pPr>
            <a:endParaRPr lang="es-CR"/>
          </a:p>
        </c:txPr>
        <c:crossAx val="1269249728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2335518479569217"/>
          <c:y val="0.8900509059604218"/>
          <c:w val="0.28148794104320024"/>
          <c:h val="3.520888776589968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ChollaSansBold" pitchFamily="2" charset="0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>
                <a:latin typeface="ChollaSansBold" pitchFamily="2" charset="0"/>
              </a:defRPr>
            </a:pPr>
            <a:r>
              <a:rPr lang="en-US" sz="1200" b="1">
                <a:solidFill>
                  <a:schemeClr val="tx1"/>
                </a:solidFill>
                <a:latin typeface="ChollaUnicase" pitchFamily="2" charset="0"/>
                <a:cs typeface="Consolas" pitchFamily="49" charset="0"/>
              </a:rPr>
              <a:t>GRÁFICO 4.4</a:t>
            </a:r>
          </a:p>
          <a:p>
            <a:pPr algn="l">
              <a:defRPr sz="1400">
                <a:latin typeface="ChollaSansBold" pitchFamily="2" charset="0"/>
              </a:defRPr>
            </a:pPr>
            <a:r>
              <a:rPr lang="en-US" sz="1100" b="1">
                <a:solidFill>
                  <a:schemeClr val="tx1"/>
                </a:solidFill>
                <a:latin typeface="ChollaSansBold" pitchFamily="2" charset="0"/>
              </a:rPr>
              <a:t>Costa Rica. Distribución porcentual del ingreso del hogar por quintil de ingreso per cápita según fuente de ingreso, julio 2021</a:t>
            </a:r>
            <a:endParaRPr lang="en-US" sz="1100" b="0">
              <a:solidFill>
                <a:schemeClr val="tx1"/>
              </a:solidFill>
              <a:latin typeface="ChollaWideSmallCaps" pitchFamily="2" charset="0"/>
            </a:endParaRPr>
          </a:p>
        </c:rich>
      </c:tx>
      <c:layout>
        <c:manualLayout>
          <c:xMode val="edge"/>
          <c:yMode val="edge"/>
          <c:x val="4.2939571698654706E-2"/>
          <c:y val="2.2740193291642979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7503308861345959"/>
          <c:y val="0.23391759387640901"/>
          <c:w val="0.59390707940609611"/>
          <c:h val="0.350384744624787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'GRAFICO 4.4'!$A$9</c:f>
              <c:strCache>
                <c:ptCount val="1"/>
                <c:pt idx="0">
                  <c:v>Ingreso por salario1/</c:v>
                </c:pt>
              </c:strCache>
            </c:strRef>
          </c:tx>
          <c:spPr>
            <a:solidFill>
              <a:srgbClr val="007EB9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4.4'!$B$7:$G$7</c:f>
              <c:strCache>
                <c:ptCount val="6"/>
                <c:pt idx="0">
                  <c:v>Total país</c:v>
                </c:pt>
                <c:pt idx="1">
                  <c:v>I</c:v>
                </c:pt>
                <c:pt idx="2">
                  <c:v>II</c:v>
                </c:pt>
                <c:pt idx="3">
                  <c:v>III</c:v>
                </c:pt>
                <c:pt idx="4">
                  <c:v>IV</c:v>
                </c:pt>
                <c:pt idx="5">
                  <c:v>V</c:v>
                </c:pt>
              </c:strCache>
            </c:strRef>
          </c:cat>
          <c:val>
            <c:numRef>
              <c:f>'GRAFICO 4.4'!$B$9:$G$9</c:f>
              <c:numCache>
                <c:formatCode>#,##0.00</c:formatCode>
                <c:ptCount val="6"/>
                <c:pt idx="0">
                  <c:v>63.456230335685227</c:v>
                </c:pt>
                <c:pt idx="1">
                  <c:v>36.200788402214606</c:v>
                </c:pt>
                <c:pt idx="2">
                  <c:v>59.42513528247283</c:v>
                </c:pt>
                <c:pt idx="3">
                  <c:v>70.794132604418394</c:v>
                </c:pt>
                <c:pt idx="4">
                  <c:v>69.766440507879807</c:v>
                </c:pt>
                <c:pt idx="5">
                  <c:v>61.573170093256124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02-435B-B703-0DC41F4F037F}"/>
            </c:ext>
          </c:extLst>
        </c:ser>
        <c:ser>
          <c:idx val="1"/>
          <c:order val="1"/>
          <c:tx>
            <c:strRef>
              <c:f>'GRAFICO 4.4'!$A$10</c:f>
              <c:strCache>
                <c:ptCount val="1"/>
                <c:pt idx="0">
                  <c:v>Ingreso autónomo 1/</c:v>
                </c:pt>
              </c:strCache>
            </c:strRef>
          </c:tx>
          <c:spPr>
            <a:solidFill>
              <a:srgbClr val="EFA72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4.4'!$B$7:$G$7</c:f>
              <c:strCache>
                <c:ptCount val="6"/>
                <c:pt idx="0">
                  <c:v>Total país</c:v>
                </c:pt>
                <c:pt idx="1">
                  <c:v>I</c:v>
                </c:pt>
                <c:pt idx="2">
                  <c:v>II</c:v>
                </c:pt>
                <c:pt idx="3">
                  <c:v>III</c:v>
                </c:pt>
                <c:pt idx="4">
                  <c:v>IV</c:v>
                </c:pt>
                <c:pt idx="5">
                  <c:v>V</c:v>
                </c:pt>
              </c:strCache>
            </c:strRef>
          </c:cat>
          <c:val>
            <c:numRef>
              <c:f>'GRAFICO 4.4'!$B$10:$G$10</c:f>
              <c:numCache>
                <c:formatCode>#,##0.00</c:formatCode>
                <c:ptCount val="6"/>
                <c:pt idx="0">
                  <c:v>14.908337800150228</c:v>
                </c:pt>
                <c:pt idx="1">
                  <c:v>19.23628847826906</c:v>
                </c:pt>
                <c:pt idx="2">
                  <c:v>14.725970746848031</c:v>
                </c:pt>
                <c:pt idx="3">
                  <c:v>12.323787942945275</c:v>
                </c:pt>
                <c:pt idx="4">
                  <c:v>13.309563134084573</c:v>
                </c:pt>
                <c:pt idx="5">
                  <c:v>16.002716289706054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02-435B-B703-0DC41F4F037F}"/>
            </c:ext>
          </c:extLst>
        </c:ser>
        <c:ser>
          <c:idx val="3"/>
          <c:order val="2"/>
          <c:tx>
            <c:strRef>
              <c:f>'GRAFICO 4.4'!$A$11</c:f>
              <c:strCache>
                <c:ptCount val="1"/>
                <c:pt idx="0">
                  <c:v>Ingreso renta de la propiedad 1/</c:v>
                </c:pt>
              </c:strCache>
            </c:strRef>
          </c:tx>
          <c:spPr>
            <a:solidFill>
              <a:srgbClr val="D01E2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4.4'!$B$7:$G$7</c:f>
              <c:strCache>
                <c:ptCount val="6"/>
                <c:pt idx="0">
                  <c:v>Total país</c:v>
                </c:pt>
                <c:pt idx="1">
                  <c:v>I</c:v>
                </c:pt>
                <c:pt idx="2">
                  <c:v>II</c:v>
                </c:pt>
                <c:pt idx="3">
                  <c:v>III</c:v>
                </c:pt>
                <c:pt idx="4">
                  <c:v>IV</c:v>
                </c:pt>
                <c:pt idx="5">
                  <c:v>V</c:v>
                </c:pt>
              </c:strCache>
            </c:strRef>
          </c:cat>
          <c:val>
            <c:numRef>
              <c:f>'GRAFICO 4.4'!$B$11:$G$11</c:f>
              <c:numCache>
                <c:formatCode>#,##0.00</c:formatCode>
                <c:ptCount val="6"/>
                <c:pt idx="0">
                  <c:v>5.7173824851005497</c:v>
                </c:pt>
                <c:pt idx="1">
                  <c:v>0.62280962053366351</c:v>
                </c:pt>
                <c:pt idx="2">
                  <c:v>1.1051553850114055</c:v>
                </c:pt>
                <c:pt idx="3">
                  <c:v>1.8780585117422162</c:v>
                </c:pt>
                <c:pt idx="4">
                  <c:v>2.6752007013975914</c:v>
                </c:pt>
                <c:pt idx="5">
                  <c:v>9.3001865063117641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02-435B-B703-0DC41F4F037F}"/>
            </c:ext>
          </c:extLst>
        </c:ser>
        <c:ser>
          <c:idx val="4"/>
          <c:order val="3"/>
          <c:tx>
            <c:strRef>
              <c:f>'GRAFICO 4.4'!$A$12</c:f>
              <c:strCache>
                <c:ptCount val="1"/>
                <c:pt idx="0">
                  <c:v>Subsidios estatales y becas</c:v>
                </c:pt>
              </c:strCache>
            </c:strRef>
          </c:tx>
          <c:spPr>
            <a:solidFill>
              <a:srgbClr val="377C29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4.4'!$B$7:$G$7</c:f>
              <c:strCache>
                <c:ptCount val="6"/>
                <c:pt idx="0">
                  <c:v>Total país</c:v>
                </c:pt>
                <c:pt idx="1">
                  <c:v>I</c:v>
                </c:pt>
                <c:pt idx="2">
                  <c:v>II</c:v>
                </c:pt>
                <c:pt idx="3">
                  <c:v>III</c:v>
                </c:pt>
                <c:pt idx="4">
                  <c:v>IV</c:v>
                </c:pt>
                <c:pt idx="5">
                  <c:v>V</c:v>
                </c:pt>
              </c:strCache>
            </c:strRef>
          </c:cat>
          <c:val>
            <c:numRef>
              <c:f>'GRAFICO 4.4'!$B$12:$G$12</c:f>
              <c:numCache>
                <c:formatCode>#,##0.00</c:formatCode>
                <c:ptCount val="6"/>
                <c:pt idx="0">
                  <c:v>1.8710971389770343</c:v>
                </c:pt>
                <c:pt idx="1">
                  <c:v>19.011139341361918</c:v>
                </c:pt>
                <c:pt idx="2">
                  <c:v>6.6261298764211389</c:v>
                </c:pt>
                <c:pt idx="3">
                  <c:v>2.1910895822670624</c:v>
                </c:pt>
                <c:pt idx="4">
                  <c:v>0.59381086681884299</c:v>
                </c:pt>
                <c:pt idx="5">
                  <c:v>0.13553767090127461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802-435B-B703-0DC41F4F037F}"/>
            </c:ext>
          </c:extLst>
        </c:ser>
        <c:ser>
          <c:idx val="2"/>
          <c:order val="4"/>
          <c:tx>
            <c:strRef>
              <c:f>'GRAFICO 4.4'!$A$13</c:f>
              <c:strCache>
                <c:ptCount val="1"/>
                <c:pt idx="0">
                  <c:v>Otras transferencias 2/</c:v>
                </c:pt>
              </c:strCache>
            </c:strRef>
          </c:tx>
          <c:spPr>
            <a:solidFill>
              <a:srgbClr val="7C462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4.4'!$B$7:$G$7</c:f>
              <c:strCache>
                <c:ptCount val="6"/>
                <c:pt idx="0">
                  <c:v>Total país</c:v>
                </c:pt>
                <c:pt idx="1">
                  <c:v>I</c:v>
                </c:pt>
                <c:pt idx="2">
                  <c:v>II</c:v>
                </c:pt>
                <c:pt idx="3">
                  <c:v>III</c:v>
                </c:pt>
                <c:pt idx="4">
                  <c:v>IV</c:v>
                </c:pt>
                <c:pt idx="5">
                  <c:v>V</c:v>
                </c:pt>
              </c:strCache>
            </c:strRef>
          </c:cat>
          <c:val>
            <c:numRef>
              <c:f>'GRAFICO 4.4'!$B$13:$G$13</c:f>
              <c:numCache>
                <c:formatCode>#,##0.00</c:formatCode>
                <c:ptCount val="6"/>
                <c:pt idx="0">
                  <c:v>14.046952240087318</c:v>
                </c:pt>
                <c:pt idx="1">
                  <c:v>24.92897415762074</c:v>
                </c:pt>
                <c:pt idx="2">
                  <c:v>18.11760870924677</c:v>
                </c:pt>
                <c:pt idx="3">
                  <c:v>12.81293135862717</c:v>
                </c:pt>
                <c:pt idx="4">
                  <c:v>13.654984789818764</c:v>
                </c:pt>
                <c:pt idx="5">
                  <c:v>12.988389439824832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02-435B-B703-0DC41F4F037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80"/>
        <c:overlap val="100"/>
        <c:axId val="112752128"/>
        <c:axId val="110753408"/>
      </c:barChart>
      <c:catAx>
        <c:axId val="112752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>
                    <a:latin typeface="ChollaWideSmallCaps" pitchFamily="2" charset="0"/>
                  </a:defRPr>
                </a:pPr>
                <a:r>
                  <a:rPr lang="en-US" sz="1000" b="0">
                    <a:latin typeface="ChollaWideSmallCaps" pitchFamily="2" charset="0"/>
                  </a:rPr>
                  <a:t>Quintil</a:t>
                </a:r>
                <a:r>
                  <a:rPr lang="en-US" sz="1000" b="0" baseline="0">
                    <a:latin typeface="ChollaWideSmallCaps" pitchFamily="2" charset="0"/>
                  </a:rPr>
                  <a:t> de ingreso per cápita del hogar</a:t>
                </a:r>
              </a:p>
            </c:rich>
          </c:tx>
          <c:layout>
            <c:manualLayout>
              <c:xMode val="edge"/>
              <c:yMode val="edge"/>
              <c:x val="0.32601770839677097"/>
              <c:y val="0.6467194987723309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000">
                <a:latin typeface="ChollaSansRegular" pitchFamily="2" charset="0"/>
              </a:defRPr>
            </a:pPr>
            <a:endParaRPr lang="es-CR"/>
          </a:p>
        </c:txPr>
        <c:crossAx val="110753408"/>
        <c:crosses val="autoZero"/>
        <c:auto val="1"/>
        <c:lblAlgn val="ctr"/>
        <c:lblOffset val="100"/>
        <c:noMultiLvlLbl val="0"/>
      </c:catAx>
      <c:valAx>
        <c:axId val="110753408"/>
        <c:scaling>
          <c:orientation val="minMax"/>
          <c:max val="1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 b="0">
                    <a:latin typeface="ChollaWideSmallCaps" pitchFamily="2" charset="0"/>
                  </a:defRPr>
                </a:pPr>
                <a:r>
                  <a:rPr lang="en-US" sz="1050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11100670680112348"/>
              <c:y val="0.1782001039601101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2752128"/>
        <c:crosses val="autoZero"/>
        <c:crossBetween val="between"/>
        <c:majorUnit val="20"/>
        <c:minorUnit val="4.0000000000000008E-2"/>
      </c:valAx>
    </c:plotArea>
    <c:legend>
      <c:legendPos val="b"/>
      <c:layout>
        <c:manualLayout>
          <c:xMode val="edge"/>
          <c:yMode val="edge"/>
          <c:x val="0.13982037663012681"/>
          <c:y val="0.71163190036976154"/>
          <c:w val="0.64417422645478539"/>
          <c:h val="9.594003007385131E-2"/>
        </c:manualLayout>
      </c:layout>
      <c:overlay val="0"/>
      <c:txPr>
        <a:bodyPr/>
        <a:lstStyle/>
        <a:p>
          <a:pPr>
            <a:defRPr sz="1000"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100">
                <a:latin typeface="ChollaSansBold" pitchFamily="2" charset="0"/>
              </a:defRPr>
            </a:pPr>
            <a:r>
              <a:rPr lang="en-US" sz="1200" b="1">
                <a:solidFill>
                  <a:schemeClr val="tx1"/>
                </a:solidFill>
                <a:latin typeface="ChollaUnicase" pitchFamily="2" charset="0"/>
              </a:rPr>
              <a:t>GRÁFICO 4.5
</a:t>
            </a:r>
            <a:r>
              <a:rPr lang="en-US" sz="1050" b="1" i="0" u="none" strike="noStrike" kern="1200" baseline="0">
                <a:solidFill>
                  <a:schemeClr val="tx1"/>
                </a:solidFill>
                <a:latin typeface="ChollaSansBold" pitchFamily="2" charset="0"/>
                <a:ea typeface="+mn-ea"/>
                <a:cs typeface="+mn-cs"/>
              </a:rPr>
              <a:t>Costa Rica. Porcentaje </a:t>
            </a:r>
            <a:r>
              <a:rPr lang="en-US" sz="1050" b="1">
                <a:solidFill>
                  <a:schemeClr val="tx1"/>
                </a:solidFill>
                <a:latin typeface="ChollaSansBold" pitchFamily="2" charset="0"/>
              </a:rPr>
              <a:t>de hogares según nivel de pobreza por LP, julio 2020 y julio 2021</a:t>
            </a:r>
            <a:endParaRPr lang="en-US" sz="1050" b="0">
              <a:solidFill>
                <a:schemeClr val="tx1"/>
              </a:solidFill>
              <a:latin typeface="ChollaWideSmallCaps" pitchFamily="2" charset="0"/>
            </a:endParaRPr>
          </a:p>
        </c:rich>
      </c:tx>
      <c:layout>
        <c:manualLayout>
          <c:xMode val="edge"/>
          <c:yMode val="edge"/>
          <c:x val="2.779671563881907E-2"/>
          <c:y val="1.015156540567131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84468711535207"/>
          <c:y val="0.28211188549834931"/>
          <c:w val="0.7557861034291018"/>
          <c:h val="0.421949060096436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'GRAFICO 4.5'!$A$12</c:f>
              <c:strCache>
                <c:ptCount val="1"/>
                <c:pt idx="0">
                  <c:v>Pobreza total</c:v>
                </c:pt>
              </c:strCache>
            </c:strRef>
          </c:tx>
          <c:spPr>
            <a:solidFill>
              <a:srgbClr val="007EB9"/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1.016776274793265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5282-4416-AA1E-532D5F42663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latin typeface="ChollaSansRegular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'GRAFICO 4.5'!$B$11:$C$11</c:f>
              <c:numCache>
                <c:formatCode>0</c:formatCode>
                <c:ptCount val="2"/>
                <c:pt idx="0">
                  <c:v>2020</c:v>
                </c:pt>
                <c:pt idx="1">
                  <c:v>2021</c:v>
                </c:pt>
              </c:numCache>
            </c:numRef>
          </c:cat>
          <c:val>
            <c:numRef>
              <c:f>'GRAFICO 4.5'!$B$12:$C$12</c:f>
              <c:numCache>
                <c:formatCode>0.0</c:formatCode>
                <c:ptCount val="2"/>
                <c:pt idx="0">
                  <c:v>26.159512184482509</c:v>
                </c:pt>
                <c:pt idx="1">
                  <c:v>23.015694878879607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82-4416-AA1E-532D5F42663C}"/>
            </c:ext>
          </c:extLst>
        </c:ser>
        <c:ser>
          <c:idx val="1"/>
          <c:order val="1"/>
          <c:tx>
            <c:strRef>
              <c:f>'GRAFICO 4.5'!$A$13</c:f>
              <c:strCache>
                <c:ptCount val="1"/>
                <c:pt idx="0">
                  <c:v>Pobreza extrema</c:v>
                </c:pt>
              </c:strCache>
            </c:strRef>
          </c:tx>
          <c:spPr>
            <a:solidFill>
              <a:srgbClr val="EFA72F"/>
            </a:solidFill>
          </c:spPr>
          <c:invertIfNegative val="0"/>
          <c:dLbls>
            <c:dLbl>
              <c:idx val="0"/>
              <c:layout>
                <c:manualLayout>
                  <c:x val="3.7713954163040325E-2"/>
                  <c:y val="6.4769868742517077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5282-4416-AA1E-532D5F42663C}"/>
                </c:ext>
              </c:extLst>
            </c:dLbl>
            <c:dLbl>
              <c:idx val="1"/>
              <c:layout>
                <c:manualLayout>
                  <c:x val="3.4812880765883375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5282-4416-AA1E-532D5F42663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latin typeface="ChollaSansRegular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'GRAFICO 4.5'!$B$11:$C$11</c:f>
              <c:numCache>
                <c:formatCode>0</c:formatCode>
                <c:ptCount val="2"/>
                <c:pt idx="0">
                  <c:v>2020</c:v>
                </c:pt>
                <c:pt idx="1">
                  <c:v>2021</c:v>
                </c:pt>
              </c:numCache>
            </c:numRef>
          </c:cat>
          <c:val>
            <c:numRef>
              <c:f>'GRAFICO 4.5'!$B$13:$C$13</c:f>
              <c:numCache>
                <c:formatCode>0.0</c:formatCode>
                <c:ptCount val="2"/>
                <c:pt idx="0">
                  <c:v>7.0409826105109667</c:v>
                </c:pt>
                <c:pt idx="1">
                  <c:v>6.2746507781423961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82-4416-AA1E-532D5F4266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8"/>
        <c:overlap val="50"/>
        <c:axId val="73529856"/>
        <c:axId val="111732992"/>
      </c:barChart>
      <c:catAx>
        <c:axId val="73529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n-US" b="0">
                    <a:latin typeface="ChollaWideSmallCaps" pitchFamily="2" charset="0"/>
                  </a:rPr>
                  <a:t>Año</a:t>
                </a:r>
              </a:p>
            </c:rich>
          </c:tx>
          <c:layout>
            <c:manualLayout>
              <c:xMode val="edge"/>
              <c:yMode val="edge"/>
              <c:x val="0.48695284735383249"/>
              <c:y val="0.7779400968199961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WideSmallCaps" pitchFamily="2" charset="0"/>
              </a:defRPr>
            </a:pPr>
            <a:endParaRPr lang="es-CR"/>
          </a:p>
        </c:txPr>
        <c:crossAx val="111732992"/>
        <c:crosses val="autoZero"/>
        <c:auto val="1"/>
        <c:lblAlgn val="ctr"/>
        <c:lblOffset val="100"/>
        <c:noMultiLvlLbl val="0"/>
      </c:catAx>
      <c:valAx>
        <c:axId val="1117329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n-US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5.0727539714323852E-2"/>
              <c:y val="0.19005888738459834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>
                <a:latin typeface="ChollaSansRegular" pitchFamily="2" charset="0"/>
              </a:defRPr>
            </a:pPr>
            <a:endParaRPr lang="es-CR"/>
          </a:p>
        </c:txPr>
        <c:crossAx val="7352985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0338590035076212"/>
          <c:y val="0.83389801903924277"/>
          <c:w val="0.66148501561453799"/>
          <c:h val="7.5819318305248268E-2"/>
        </c:manualLayout>
      </c:layout>
      <c:overlay val="0"/>
      <c:txPr>
        <a:bodyPr/>
        <a:lstStyle/>
        <a:p>
          <a:pPr>
            <a:defRPr b="0"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100">
                <a:latin typeface="ChollaSansBold" pitchFamily="2" charset="0"/>
              </a:defRPr>
            </a:pPr>
            <a:r>
              <a:rPr lang="en-US" sz="1200" b="1">
                <a:solidFill>
                  <a:schemeClr val="tx1"/>
                </a:solidFill>
                <a:latin typeface="ChollaUnicase" pitchFamily="2" charset="0"/>
              </a:rPr>
              <a:t>GRÁFICO 4.6
</a:t>
            </a:r>
            <a:r>
              <a:rPr lang="en-US" sz="1050" b="1" i="0" u="none" strike="noStrike" kern="1200" baseline="0">
                <a:solidFill>
                  <a:schemeClr val="tx1"/>
                </a:solidFill>
                <a:latin typeface="ChollaSansBold" pitchFamily="2" charset="0"/>
                <a:ea typeface="+mn-ea"/>
                <a:cs typeface="+mn-cs"/>
              </a:rPr>
              <a:t>Costa Rica</a:t>
            </a:r>
            <a:r>
              <a:rPr lang="en-US" sz="1200" b="1">
                <a:solidFill>
                  <a:schemeClr val="tx1"/>
                </a:solidFill>
                <a:latin typeface="ChollaUnicase" pitchFamily="2" charset="0"/>
              </a:rPr>
              <a:t>. </a:t>
            </a:r>
            <a:r>
              <a:rPr lang="en-US" sz="1050" b="1">
                <a:solidFill>
                  <a:schemeClr val="tx1"/>
                </a:solidFill>
                <a:latin typeface="ChollaSansBold" pitchFamily="2" charset="0"/>
              </a:rPr>
              <a:t>Porcentaje de personas según nivel de pobreza por LP, julio 2020 y julio 2021</a:t>
            </a:r>
            <a:endParaRPr lang="en-US" sz="1050" b="0">
              <a:solidFill>
                <a:schemeClr val="tx1"/>
              </a:solidFill>
              <a:latin typeface="ChollaWideSmallCaps" pitchFamily="2" charset="0"/>
            </a:endParaRPr>
          </a:p>
        </c:rich>
      </c:tx>
      <c:layout>
        <c:manualLayout>
          <c:xMode val="edge"/>
          <c:yMode val="edge"/>
          <c:x val="2.779671563881907E-2"/>
          <c:y val="1.015156540567131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84468711535207"/>
          <c:y val="0.28211188549834931"/>
          <c:w val="0.7557861034291018"/>
          <c:h val="0.421949060096436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'GRAFICO 4.6'!$A$12</c:f>
              <c:strCache>
                <c:ptCount val="1"/>
                <c:pt idx="0">
                  <c:v>Pobreza total</c:v>
                </c:pt>
              </c:strCache>
            </c:strRef>
          </c:tx>
          <c:spPr>
            <a:solidFill>
              <a:srgbClr val="007EB9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1.355701699724349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64FC-4B1F-97A8-2E82B59F7899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'GRAFICO 4.6'!$B$11:$C$11</c:f>
              <c:numCache>
                <c:formatCode>0</c:formatCode>
                <c:ptCount val="2"/>
                <c:pt idx="0">
                  <c:v>2020</c:v>
                </c:pt>
                <c:pt idx="1">
                  <c:v>2021</c:v>
                </c:pt>
              </c:numCache>
            </c:numRef>
          </c:cat>
          <c:val>
            <c:numRef>
              <c:f>'GRAFICO 4.6'!$B$12:$C$12</c:f>
              <c:numCache>
                <c:formatCode>0.0</c:formatCode>
                <c:ptCount val="2"/>
                <c:pt idx="0">
                  <c:v>29.958899091195825</c:v>
                </c:pt>
                <c:pt idx="1">
                  <c:v>26.222034518768588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FC-4B1F-97A8-2E82B59F7899}"/>
            </c:ext>
          </c:extLst>
        </c:ser>
        <c:ser>
          <c:idx val="1"/>
          <c:order val="1"/>
          <c:tx>
            <c:strRef>
              <c:f>'GRAFICO 4.6'!$A$13</c:f>
              <c:strCache>
                <c:ptCount val="1"/>
                <c:pt idx="0">
                  <c:v>Pobreza extrema</c:v>
                </c:pt>
              </c:strCache>
            </c:strRef>
          </c:tx>
          <c:spPr>
            <a:solidFill>
              <a:srgbClr val="EFA72F"/>
            </a:solidFill>
          </c:spPr>
          <c:invertIfNegative val="0"/>
          <c:dLbls>
            <c:dLbl>
              <c:idx val="0"/>
              <c:layout>
                <c:manualLayout>
                  <c:x val="3.2278435639898864E-2"/>
                  <c:y val="1.01674958775192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64FC-4B1F-97A8-2E82B59F7899}"/>
                </c:ext>
              </c:extLst>
            </c:dLbl>
            <c:dLbl>
              <c:idx val="1"/>
              <c:layout>
                <c:manualLayout>
                  <c:x val="2.9377279735671034E-2"/>
                  <c:y val="1.016776274793262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64FC-4B1F-97A8-2E82B59F7899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'GRAFICO 4.6'!$B$11:$C$11</c:f>
              <c:numCache>
                <c:formatCode>0</c:formatCode>
                <c:ptCount val="2"/>
                <c:pt idx="0">
                  <c:v>2020</c:v>
                </c:pt>
                <c:pt idx="1">
                  <c:v>2021</c:v>
                </c:pt>
              </c:numCache>
            </c:numRef>
          </c:cat>
          <c:val>
            <c:numRef>
              <c:f>'GRAFICO 4.6'!$B$13:$C$13</c:f>
              <c:numCache>
                <c:formatCode>0.0</c:formatCode>
                <c:ptCount val="2"/>
                <c:pt idx="0">
                  <c:v>8.5236584902370662</c:v>
                </c:pt>
                <c:pt idx="1">
                  <c:v>7.3093638954562463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4FC-4B1F-97A8-2E82B59F78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8"/>
        <c:overlap val="50"/>
        <c:axId val="113466880"/>
        <c:axId val="111735872"/>
      </c:barChart>
      <c:catAx>
        <c:axId val="113466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n-US" b="0">
                    <a:latin typeface="ChollaWideSmallCaps" pitchFamily="2" charset="0"/>
                  </a:rPr>
                  <a:t>Año</a:t>
                </a:r>
              </a:p>
            </c:rich>
          </c:tx>
          <c:layout>
            <c:manualLayout>
              <c:xMode val="edge"/>
              <c:yMode val="edge"/>
              <c:x val="0.48695284735383249"/>
              <c:y val="0.7779400968199961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WideSmallCaps" pitchFamily="2" charset="0"/>
              </a:defRPr>
            </a:pPr>
            <a:endParaRPr lang="es-CR"/>
          </a:p>
        </c:txPr>
        <c:crossAx val="111735872"/>
        <c:crosses val="autoZero"/>
        <c:auto val="1"/>
        <c:lblAlgn val="ctr"/>
        <c:lblOffset val="100"/>
        <c:noMultiLvlLbl val="0"/>
      </c:catAx>
      <c:valAx>
        <c:axId val="111735872"/>
        <c:scaling>
          <c:orientation val="minMax"/>
          <c:max val="31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n-US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5.0727539714323852E-2"/>
              <c:y val="0.19005888738459834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34668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0338590035076212"/>
          <c:y val="0.83389801903924277"/>
          <c:w val="0.66148501561453799"/>
          <c:h val="7.5819318305248268E-2"/>
        </c:manualLayout>
      </c:layout>
      <c:overlay val="0"/>
      <c:txPr>
        <a:bodyPr/>
        <a:lstStyle/>
        <a:p>
          <a:pPr>
            <a:defRPr b="0"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s-CR" sz="1200">
                <a:solidFill>
                  <a:schemeClr val="tx1"/>
                </a:solidFill>
                <a:latin typeface="ChollaUnicase" pitchFamily="2" charset="0"/>
              </a:rPr>
              <a:t>Gráfico</a:t>
            </a:r>
            <a:r>
              <a:rPr lang="es-CR" sz="1200" baseline="0">
                <a:solidFill>
                  <a:schemeClr val="tx1"/>
                </a:solidFill>
                <a:latin typeface="ChollaUnicase" pitchFamily="2" charset="0"/>
              </a:rPr>
              <a:t> 4.7</a:t>
            </a:r>
          </a:p>
          <a:p>
            <a:pPr algn="l">
              <a:defRPr/>
            </a:pPr>
            <a:r>
              <a:rPr lang="es-CR" sz="1050">
                <a:solidFill>
                  <a:schemeClr val="tx1"/>
                </a:solidFill>
                <a:latin typeface="ChollaSansBold" pitchFamily="2" charset="0"/>
              </a:rPr>
              <a:t>Costa Rica. Porcentaje de hogares en pobreza LP por año según zona, julio 2010 - 2021</a:t>
            </a:r>
            <a:endParaRPr lang="es-CR" sz="1050" b="0">
              <a:solidFill>
                <a:schemeClr val="tx1"/>
              </a:solidFill>
              <a:latin typeface="ChollaWideSmallCaps" pitchFamily="2" charset="0"/>
            </a:endParaRPr>
          </a:p>
        </c:rich>
      </c:tx>
      <c:layout>
        <c:manualLayout>
          <c:xMode val="edge"/>
          <c:yMode val="edge"/>
          <c:x val="0.13751069037718597"/>
          <c:y val="2.77777370473096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9454651501895595"/>
          <c:y val="0.25272474743473966"/>
          <c:w val="0.65172889203456297"/>
          <c:h val="0.49655849655137452"/>
        </c:manualLayout>
      </c:layout>
      <c:lineChart>
        <c:grouping val="standard"/>
        <c:varyColors val="0"/>
        <c:ser>
          <c:idx val="4"/>
          <c:order val="0"/>
          <c:tx>
            <c:strRef>
              <c:f>'GRAFICO 4.7 '!$A$7</c:f>
              <c:strCache>
                <c:ptCount val="1"/>
                <c:pt idx="0">
                  <c:v>Total país</c:v>
                </c:pt>
              </c:strCache>
            </c:strRef>
          </c:tx>
          <c:spPr>
            <a:ln>
              <a:solidFill>
                <a:srgbClr val="215967"/>
              </a:solidFill>
              <a:prstDash val="solid"/>
            </a:ln>
          </c:spPr>
          <c:marker>
            <c:symbol val="x"/>
            <c:size val="7"/>
            <c:spPr>
              <a:solidFill>
                <a:srgbClr val="007EB9"/>
              </a:solidFill>
              <a:ln>
                <a:solidFill>
                  <a:srgbClr val="215967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4.7 '!$B$5:$M$6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'GRAFICO 4.7 '!$B$7:$M$7</c:f>
              <c:numCache>
                <c:formatCode>####.0</c:formatCode>
                <c:ptCount val="12"/>
                <c:pt idx="0">
                  <c:v>21.209901576420506</c:v>
                </c:pt>
                <c:pt idx="1">
                  <c:v>21.652327443480463</c:v>
                </c:pt>
                <c:pt idx="2">
                  <c:v>20.568132319357002</c:v>
                </c:pt>
                <c:pt idx="3">
                  <c:v>20.70144513501603</c:v>
                </c:pt>
                <c:pt idx="4">
                  <c:v>22.367969623173277</c:v>
                </c:pt>
                <c:pt idx="5">
                  <c:v>21.725764036836544</c:v>
                </c:pt>
                <c:pt idx="6">
                  <c:v>20.528062991831398</c:v>
                </c:pt>
                <c:pt idx="7">
                  <c:v>20.030002578961838</c:v>
                </c:pt>
                <c:pt idx="8">
                  <c:v>21.057902700819717</c:v>
                </c:pt>
                <c:pt idx="9">
                  <c:v>20.982985350422322</c:v>
                </c:pt>
                <c:pt idx="10">
                  <c:v>26.159512184482509</c:v>
                </c:pt>
                <c:pt idx="11">
                  <c:v>23.015694878879607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E5-4ED9-AA6B-5FD049C56A42}"/>
            </c:ext>
          </c:extLst>
        </c:ser>
        <c:ser>
          <c:idx val="0"/>
          <c:order val="1"/>
          <c:tx>
            <c:strRef>
              <c:f>'GRAFICO 4.7 '!$A$8</c:f>
              <c:strCache>
                <c:ptCount val="1"/>
                <c:pt idx="0">
                  <c:v>Urbana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ysDot"/>
            </a:ln>
          </c:spPr>
          <c:marker>
            <c:symbol val="triangle"/>
            <c:size val="7"/>
            <c:spPr>
              <a:solidFill>
                <a:srgbClr val="D01E20"/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4.7 '!$B$5:$M$6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'GRAFICO 4.7 '!$B$8:$M$8</c:f>
              <c:numCache>
                <c:formatCode>####.0</c:formatCode>
                <c:ptCount val="12"/>
                <c:pt idx="0">
                  <c:v>19.012473772313225</c:v>
                </c:pt>
                <c:pt idx="1">
                  <c:v>19.692454026632848</c:v>
                </c:pt>
                <c:pt idx="2">
                  <c:v>18.2314568206796</c:v>
                </c:pt>
                <c:pt idx="3">
                  <c:v>18.188094402199816</c:v>
                </c:pt>
                <c:pt idx="4">
                  <c:v>19.470792709099829</c:v>
                </c:pt>
                <c:pt idx="5">
                  <c:v>19.403509598398305</c:v>
                </c:pt>
                <c:pt idx="6">
                  <c:v>18.606770916913721</c:v>
                </c:pt>
                <c:pt idx="7">
                  <c:v>18.48599101846807</c:v>
                </c:pt>
                <c:pt idx="8">
                  <c:v>19.519699374845963</c:v>
                </c:pt>
                <c:pt idx="9">
                  <c:v>19.774430063580521</c:v>
                </c:pt>
                <c:pt idx="10">
                  <c:v>26.411630291892934</c:v>
                </c:pt>
                <c:pt idx="11">
                  <c:v>21.766116914312402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E5-4ED9-AA6B-5FD049C56A42}"/>
            </c:ext>
          </c:extLst>
        </c:ser>
        <c:ser>
          <c:idx val="1"/>
          <c:order val="2"/>
          <c:tx>
            <c:strRef>
              <c:f>'GRAFICO 4.7 '!$A$9</c:f>
              <c:strCache>
                <c:ptCount val="1"/>
                <c:pt idx="0">
                  <c:v>Rural</c:v>
                </c:pt>
              </c:strCache>
            </c:strRef>
          </c:tx>
          <c:spPr>
            <a:ln>
              <a:solidFill>
                <a:srgbClr val="ABBB00"/>
              </a:solidFill>
              <a:prstDash val="sysDot"/>
            </a:ln>
          </c:spPr>
          <c:marker>
            <c:symbol val="circle"/>
            <c:size val="7"/>
            <c:spPr>
              <a:solidFill>
                <a:srgbClr val="EFA72F"/>
              </a:solidFill>
              <a:ln>
                <a:solidFill>
                  <a:srgbClr val="ABBB00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>
                    <a:solidFill>
                      <a:schemeClr val="tx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4.7 '!$B$5:$M$6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'GRAFICO 4.7 '!$B$9:$M$9</c:f>
              <c:numCache>
                <c:formatCode>####.0</c:formatCode>
                <c:ptCount val="12"/>
                <c:pt idx="0">
                  <c:v>27.402485942586566</c:v>
                </c:pt>
                <c:pt idx="1">
                  <c:v>27.129602634241714</c:v>
                </c:pt>
                <c:pt idx="2">
                  <c:v>27.123234830443096</c:v>
                </c:pt>
                <c:pt idx="3">
                  <c:v>27.776934225964524</c:v>
                </c:pt>
                <c:pt idx="4">
                  <c:v>30.292333294023614</c:v>
                </c:pt>
                <c:pt idx="5">
                  <c:v>27.876035532488274</c:v>
                </c:pt>
                <c:pt idx="6">
                  <c:v>25.684695504932169</c:v>
                </c:pt>
                <c:pt idx="7">
                  <c:v>24.102307040471672</c:v>
                </c:pt>
                <c:pt idx="8">
                  <c:v>25.111267330235847</c:v>
                </c:pt>
                <c:pt idx="9">
                  <c:v>24.166015944213413</c:v>
                </c:pt>
                <c:pt idx="10">
                  <c:v>25.497048790467513</c:v>
                </c:pt>
                <c:pt idx="11">
                  <c:v>26.348325363063573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7E5-4ED9-AA6B-5FD049C56A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438720"/>
        <c:axId val="113254976"/>
      </c:lineChart>
      <c:catAx>
        <c:axId val="113438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s-CR" b="0">
                    <a:latin typeface="ChollaWideSmallCaps" pitchFamily="2" charset="0"/>
                  </a:rPr>
                  <a:t>Año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3254976"/>
        <c:crosses val="autoZero"/>
        <c:auto val="1"/>
        <c:lblAlgn val="ctr"/>
        <c:lblOffset val="100"/>
        <c:noMultiLvlLbl val="0"/>
      </c:catAx>
      <c:valAx>
        <c:axId val="113254976"/>
        <c:scaling>
          <c:orientation val="minMax"/>
          <c:min val="15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s-CR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1315065065065065"/>
              <c:y val="0.17807237123528574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3438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60918192810167"/>
          <c:y val="0.84281968046877942"/>
          <c:w val="0.57464924503819048"/>
          <c:h val="7.4777847349267929E-2"/>
        </c:manualLayout>
      </c:layout>
      <c:overlay val="0"/>
      <c:txPr>
        <a:bodyPr/>
        <a:lstStyle/>
        <a:p>
          <a:pPr>
            <a:defRPr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R" sz="1200" b="1">
                <a:solidFill>
                  <a:schemeClr val="tx1"/>
                </a:solidFill>
                <a:latin typeface="ChollaUnicase" pitchFamily="2" charset="0"/>
              </a:rPr>
              <a:t>Gráfico 4.8</a:t>
            </a:r>
          </a:p>
          <a:p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R" sz="1050" b="1">
                <a:solidFill>
                  <a:schemeClr val="tx1"/>
                </a:solidFill>
                <a:latin typeface="ChollaSansBold" pitchFamily="2" charset="0"/>
              </a:rPr>
              <a:t>Costa</a:t>
            </a:r>
            <a:r>
              <a:rPr lang="es-CR" sz="1050" b="1" baseline="0">
                <a:solidFill>
                  <a:schemeClr val="tx1"/>
                </a:solidFill>
                <a:latin typeface="ChollaSansBold" pitchFamily="2" charset="0"/>
              </a:rPr>
              <a:t> Rica. </a:t>
            </a:r>
            <a:r>
              <a:rPr lang="es-CR" sz="1050" b="1">
                <a:solidFill>
                  <a:schemeClr val="tx1"/>
                </a:solidFill>
                <a:latin typeface="ChollaSansBold" pitchFamily="2" charset="0"/>
              </a:rPr>
              <a:t>Porcentaje de hogares en extrema pobreza LP por año según zona, julio 2010 - 2021</a:t>
            </a:r>
            <a:endParaRPr lang="es-CR" sz="1050" b="0" i="0" u="none" strike="noStrike" kern="1200" baseline="0">
              <a:solidFill>
                <a:schemeClr val="tx1"/>
              </a:solidFill>
              <a:latin typeface="ChollaWideSmallCaps" pitchFamily="2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12593061267531372"/>
          <c:y val="2.029868058576192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536214962544053"/>
          <c:y val="0.21114258281873099"/>
          <c:w val="0.79399669812364149"/>
          <c:h val="0.54742870059902804"/>
        </c:manualLayout>
      </c:layout>
      <c:lineChart>
        <c:grouping val="standard"/>
        <c:varyColors val="0"/>
        <c:ser>
          <c:idx val="4"/>
          <c:order val="0"/>
          <c:tx>
            <c:strRef>
              <c:f>'GRAFICO 4.8'!$A$5</c:f>
              <c:strCache>
                <c:ptCount val="1"/>
                <c:pt idx="0">
                  <c:v>Total país</c:v>
                </c:pt>
              </c:strCache>
            </c:strRef>
          </c:tx>
          <c:spPr>
            <a:ln>
              <a:solidFill>
                <a:srgbClr val="215967"/>
              </a:solidFill>
              <a:prstDash val="solid"/>
            </a:ln>
          </c:spPr>
          <c:marker>
            <c:symbol val="x"/>
            <c:size val="7"/>
            <c:spPr>
              <a:solidFill>
                <a:srgbClr val="007EB9"/>
              </a:solidFill>
              <a:ln>
                <a:solidFill>
                  <a:srgbClr val="215967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4.8'!$B$3:$M$4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'GRAFICO 4.8'!$B$5:$M$5</c:f>
              <c:numCache>
                <c:formatCode>####.0</c:formatCode>
                <c:ptCount val="12"/>
                <c:pt idx="0">
                  <c:v>5.7532605039150848</c:v>
                </c:pt>
                <c:pt idx="1">
                  <c:v>6.418227259237387</c:v>
                </c:pt>
                <c:pt idx="2">
                  <c:v>6.2514828779474838</c:v>
                </c:pt>
                <c:pt idx="3">
                  <c:v>6.4282494191166517</c:v>
                </c:pt>
                <c:pt idx="4">
                  <c:v>6.6519469275526433</c:v>
                </c:pt>
                <c:pt idx="5">
                  <c:v>7.1615822068413655</c:v>
                </c:pt>
                <c:pt idx="6">
                  <c:v>6.3470175951962444</c:v>
                </c:pt>
                <c:pt idx="7">
                  <c:v>5.687037402821371</c:v>
                </c:pt>
                <c:pt idx="8">
                  <c:v>6.3416786359442048</c:v>
                </c:pt>
                <c:pt idx="9">
                  <c:v>5.8434642243832293</c:v>
                </c:pt>
                <c:pt idx="10">
                  <c:v>7.0409826105109667</c:v>
                </c:pt>
                <c:pt idx="11">
                  <c:v>6.2746507781423961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18-4434-88A3-7B77F4CF8A41}"/>
            </c:ext>
          </c:extLst>
        </c:ser>
        <c:ser>
          <c:idx val="0"/>
          <c:order val="1"/>
          <c:tx>
            <c:strRef>
              <c:f>'GRAFICO 4.8'!$A$6</c:f>
              <c:strCache>
                <c:ptCount val="1"/>
                <c:pt idx="0">
                  <c:v>Urbana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ysDot"/>
            </a:ln>
          </c:spPr>
          <c:marker>
            <c:symbol val="triangle"/>
            <c:size val="7"/>
            <c:spPr>
              <a:solidFill>
                <a:srgbClr val="D01E20"/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4.8'!$B$3:$M$4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'GRAFICO 4.8'!$B$6:$M$6</c:f>
              <c:numCache>
                <c:formatCode>####.0</c:formatCode>
                <c:ptCount val="12"/>
                <c:pt idx="0">
                  <c:v>4.4068814729090837</c:v>
                </c:pt>
                <c:pt idx="1">
                  <c:v>5.2010759506617301</c:v>
                </c:pt>
                <c:pt idx="2">
                  <c:v>5.0838118525294016</c:v>
                </c:pt>
                <c:pt idx="3">
                  <c:v>5.1211016335824864</c:v>
                </c:pt>
                <c:pt idx="4">
                  <c:v>5.2251962227127793</c:v>
                </c:pt>
                <c:pt idx="5">
                  <c:v>5.6733011423860562</c:v>
                </c:pt>
                <c:pt idx="6">
                  <c:v>5.069797169599374</c:v>
                </c:pt>
                <c:pt idx="7">
                  <c:v>4.8487058955557529</c:v>
                </c:pt>
                <c:pt idx="8">
                  <c:v>5.5974121078653507</c:v>
                </c:pt>
                <c:pt idx="9">
                  <c:v>5.4296403998755451</c:v>
                </c:pt>
                <c:pt idx="10">
                  <c:v>6.9260907270136896</c:v>
                </c:pt>
                <c:pt idx="11">
                  <c:v>5.499806498833629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18-4434-88A3-7B77F4CF8A41}"/>
            </c:ext>
          </c:extLst>
        </c:ser>
        <c:ser>
          <c:idx val="1"/>
          <c:order val="2"/>
          <c:tx>
            <c:strRef>
              <c:f>'GRAFICO 4.8'!$A$7</c:f>
              <c:strCache>
                <c:ptCount val="1"/>
                <c:pt idx="0">
                  <c:v>Rural</c:v>
                </c:pt>
              </c:strCache>
            </c:strRef>
          </c:tx>
          <c:dLbls>
            <c:dLbl>
              <c:idx val="10"/>
              <c:layout>
                <c:manualLayout>
                  <c:x val="-1.9462224786845898E-2"/>
                  <c:y val="-5.47340378609320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9AFE-4865-B336-450D03791838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4.8'!$B$3:$M$4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'GRAFICO 4.8'!$B$7:$M$7</c:f>
              <c:numCache>
                <c:formatCode>####.0</c:formatCode>
                <c:ptCount val="12"/>
                <c:pt idx="0">
                  <c:v>9.547499260136135</c:v>
                </c:pt>
                <c:pt idx="1">
                  <c:v>9.8198105495435239</c:v>
                </c:pt>
                <c:pt idx="2">
                  <c:v>9.5271637652478223</c:v>
                </c:pt>
                <c:pt idx="3">
                  <c:v>10.108081993236247</c:v>
                </c:pt>
                <c:pt idx="4">
                  <c:v>10.554398102650785</c:v>
                </c:pt>
                <c:pt idx="5">
                  <c:v>11.103154007385967</c:v>
                </c:pt>
                <c:pt idx="6">
                  <c:v>9.7750004922325697</c:v>
                </c:pt>
                <c:pt idx="7">
                  <c:v>7.898122620454247</c:v>
                </c:pt>
                <c:pt idx="8">
                  <c:v>8.3029171593776478</c:v>
                </c:pt>
                <c:pt idx="9">
                  <c:v>6.9333720740189229</c:v>
                </c:pt>
                <c:pt idx="10">
                  <c:v>7.3428715460901834</c:v>
                </c:pt>
                <c:pt idx="11">
                  <c:v>8.3411642242356354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45-4AEA-A874-626C10102F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442304"/>
        <c:axId val="113257280"/>
      </c:lineChart>
      <c:catAx>
        <c:axId val="1134423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s-CR" b="0">
                    <a:latin typeface="ChollaWideSmallCaps" pitchFamily="2" charset="0"/>
                  </a:rPr>
                  <a:t>Año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3257280"/>
        <c:crosses val="autoZero"/>
        <c:auto val="1"/>
        <c:lblAlgn val="ctr"/>
        <c:lblOffset val="100"/>
        <c:noMultiLvlLbl val="0"/>
      </c:catAx>
      <c:valAx>
        <c:axId val="113257280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s-CR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11934078471130685"/>
              <c:y val="0.1455429097896038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34423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5190173307588286"/>
          <c:y val="0.89767869512622334"/>
          <c:w val="0.39603272528164896"/>
          <c:h val="5.6434180945006338E-2"/>
        </c:manualLayout>
      </c:layout>
      <c:overlay val="0"/>
      <c:txPr>
        <a:bodyPr/>
        <a:lstStyle/>
        <a:p>
          <a:pPr>
            <a:defRPr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>
                <a:latin typeface="+mn-lt"/>
              </a:defRPr>
            </a:pPr>
            <a:r>
              <a:rPr lang="en-US" sz="1200" b="0">
                <a:solidFill>
                  <a:schemeClr val="tx1"/>
                </a:solidFill>
                <a:latin typeface="ChollaUnicase" pitchFamily="2" charset="0"/>
              </a:rPr>
              <a:t>GRÁFICO 4.9</a:t>
            </a:r>
          </a:p>
          <a:p>
            <a:pPr algn="l">
              <a:defRPr sz="1400">
                <a:latin typeface="+mn-lt"/>
              </a:defRPr>
            </a:pPr>
            <a:r>
              <a:rPr lang="en-US" sz="1050" b="0">
                <a:solidFill>
                  <a:schemeClr val="tx1"/>
                </a:solidFill>
                <a:latin typeface="ChollaSansBold" pitchFamily="2" charset="0"/>
              </a:rPr>
              <a:t>Costa Rica. Incidencia de la pobreza total por LP según región de planificación, julio 2020 y julio 2021</a:t>
            </a:r>
            <a:endParaRPr lang="en-US" sz="1200" b="0">
              <a:solidFill>
                <a:schemeClr val="tx1"/>
              </a:solidFill>
              <a:latin typeface="ChollaUnicase" pitchFamily="2" charset="0"/>
            </a:endParaRPr>
          </a:p>
        </c:rich>
      </c:tx>
      <c:layout>
        <c:manualLayout>
          <c:xMode val="edge"/>
          <c:yMode val="edge"/>
          <c:x val="2.6071790405431828E-2"/>
          <c:y val="1.1428932829179485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357578373008386"/>
          <c:y val="0.20298121545613654"/>
          <c:w val="0.75539546371972177"/>
          <c:h val="0.5838411923986183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'GRAFICO 4.9'!$B$14</c:f>
              <c:strCache>
                <c:ptCount val="1"/>
                <c:pt idx="0">
                  <c:v>Pobreza total 2020</c:v>
                </c:pt>
              </c:strCache>
            </c:strRef>
          </c:tx>
          <c:spPr>
            <a:solidFill>
              <a:srgbClr val="EFA72F"/>
            </a:solidFill>
            <a:ln w="38100" cap="flat" cmpd="sng" algn="ctr">
              <a:noFill/>
              <a:prstDash val="sysDash"/>
            </a:ln>
            <a:effectLst/>
          </c:spPr>
          <c:invertIfNegative val="0"/>
          <c:dLbls>
            <c:dLbl>
              <c:idx val="0"/>
              <c:layout>
                <c:manualLayout>
                  <c:x val="-6.5349432506214E-3"/>
                  <c:y val="3.971659861420343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BE56-4DF9-91C8-1D54B6AD0C80}"/>
                </c:ext>
              </c:extLst>
            </c:dLbl>
            <c:dLbl>
              <c:idx val="1"/>
              <c:layout>
                <c:manualLayout>
                  <c:x val="-1.0891572084369033E-2"/>
                  <c:y val="3.971659861420343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BE56-4DF9-91C8-1D54B6AD0C80}"/>
                </c:ext>
              </c:extLst>
            </c:dLbl>
            <c:dLbl>
              <c:idx val="2"/>
              <c:layout>
                <c:manualLayout>
                  <c:x val="-1.30698865012428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BE56-4DF9-91C8-1D54B6AD0C80}"/>
                </c:ext>
              </c:extLst>
            </c:dLbl>
            <c:dLbl>
              <c:idx val="4"/>
              <c:layout>
                <c:manualLayout>
                  <c:x val="-1.5248200918116647E-2"/>
                  <c:y val="3.640646149246996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BE56-4DF9-91C8-1D54B6AD0C80}"/>
                </c:ext>
              </c:extLst>
            </c:dLbl>
            <c:dLbl>
              <c:idx val="5"/>
              <c:layout>
                <c:manualLayout>
                  <c:x val="-1.524820091811672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BE56-4DF9-91C8-1D54B6AD0C80}"/>
                </c:ext>
              </c:extLst>
            </c:dLbl>
            <c:dLbl>
              <c:idx val="6"/>
              <c:layout>
                <c:manualLayout>
                  <c:x val="-1.30698865012428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BE56-4DF9-91C8-1D54B6AD0C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latin typeface="ChollaSansRegular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4.9'!$A$15:$A$21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 Norte</c:v>
                </c:pt>
              </c:strCache>
            </c:strRef>
          </c:cat>
          <c:val>
            <c:numRef>
              <c:f>'GRAFICO 4.9'!$B$15:$B$21</c:f>
              <c:numCache>
                <c:formatCode>0.0</c:formatCode>
                <c:ptCount val="7"/>
                <c:pt idx="0">
                  <c:v>26.159512184482509</c:v>
                </c:pt>
                <c:pt idx="1">
                  <c:v>23.736888032248203</c:v>
                </c:pt>
                <c:pt idx="2">
                  <c:v>31.735581159492575</c:v>
                </c:pt>
                <c:pt idx="3">
                  <c:v>34.682952342860659</c:v>
                </c:pt>
                <c:pt idx="4">
                  <c:v>26.524565092716497</c:v>
                </c:pt>
                <c:pt idx="5">
                  <c:v>29.83417327115702</c:v>
                </c:pt>
                <c:pt idx="6">
                  <c:v>28.606687836871526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E56-4DF9-91C8-1D54B6AD0C80}"/>
            </c:ext>
          </c:extLst>
        </c:ser>
        <c:ser>
          <c:idx val="2"/>
          <c:order val="1"/>
          <c:tx>
            <c:strRef>
              <c:f>'GRAFICO 4.9'!$C$14</c:f>
              <c:strCache>
                <c:ptCount val="1"/>
                <c:pt idx="0">
                  <c:v>Pobreza total 2021</c:v>
                </c:pt>
              </c:strCache>
            </c:strRef>
          </c:tx>
          <c:spPr>
            <a:solidFill>
              <a:srgbClr val="007EB9"/>
            </a:solidFill>
            <a:ln w="28575" cap="flat" cmpd="sng" algn="ctr">
              <a:noFill/>
              <a:prstDash val="solid"/>
            </a:ln>
            <a:effectLst/>
          </c:spPr>
          <c:invertIfNegative val="0"/>
          <c:dLbls>
            <c:dLbl>
              <c:idx val="0"/>
              <c:layout>
                <c:manualLayout>
                  <c:x val="6.5349432506214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BE56-4DF9-91C8-1D54B6AD0C80}"/>
                </c:ext>
              </c:extLst>
            </c:dLbl>
            <c:dLbl>
              <c:idx val="2"/>
              <c:layout>
                <c:manualLayout>
                  <c:x val="8.7132576674952261E-3"/>
                  <c:y val="3.640646149246996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BE56-4DF9-91C8-1D54B6AD0C80}"/>
                </c:ext>
              </c:extLst>
            </c:dLbl>
            <c:dLbl>
              <c:idx val="3"/>
              <c:layout>
                <c:manualLayout>
                  <c:x val="1.306988650124284E-2"/>
                  <c:y val="7.943319722840687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E56-4DF9-91C8-1D54B6AD0C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latin typeface="ChollaSansRegular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4.9'!$A$15:$A$21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 Norte</c:v>
                </c:pt>
              </c:strCache>
            </c:strRef>
          </c:cat>
          <c:val>
            <c:numRef>
              <c:f>'GRAFICO 4.9'!$C$15:$C$21</c:f>
              <c:numCache>
                <c:formatCode>0.0</c:formatCode>
                <c:ptCount val="7"/>
                <c:pt idx="0">
                  <c:v>23.015694878879607</c:v>
                </c:pt>
                <c:pt idx="1">
                  <c:v>18.057981511705918</c:v>
                </c:pt>
                <c:pt idx="2">
                  <c:v>26.208446068891316</c:v>
                </c:pt>
                <c:pt idx="3">
                  <c:v>30.856665107344405</c:v>
                </c:pt>
                <c:pt idx="4">
                  <c:v>33.509319442163147</c:v>
                </c:pt>
                <c:pt idx="5">
                  <c:v>32.351875947363482</c:v>
                </c:pt>
                <c:pt idx="6">
                  <c:v>31.930115844685108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E56-4DF9-91C8-1D54B6AD0C8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3632256"/>
        <c:axId val="113259584"/>
      </c:barChart>
      <c:catAx>
        <c:axId val="113632256"/>
        <c:scaling>
          <c:orientation val="maxMin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0" vert="horz"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s-CR" b="0">
                    <a:latin typeface="ChollaWideSmallCaps" pitchFamily="2" charset="0"/>
                  </a:rPr>
                  <a:t>Región</a:t>
                </a:r>
                <a:r>
                  <a:rPr lang="es-CR" b="0" baseline="0">
                    <a:latin typeface="ChollaWideSmallCaps" pitchFamily="2" charset="0"/>
                  </a:rPr>
                  <a:t> de planificación</a:t>
                </a:r>
                <a:endParaRPr lang="es-CR" b="0">
                  <a:latin typeface="ChollaWideSmallCaps" pitchFamily="2" charset="0"/>
                </a:endParaRPr>
              </a:p>
            </c:rich>
          </c:tx>
          <c:layout>
            <c:manualLayout>
              <c:xMode val="edge"/>
              <c:yMode val="edge"/>
              <c:x val="3.1052493945630026E-2"/>
              <c:y val="0.1504699593581960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anchor="ctr" anchorCtr="0"/>
          <a:lstStyle/>
          <a:p>
            <a:pPr>
              <a:defRPr sz="1000">
                <a:latin typeface="ChollaSansRegular" pitchFamily="2" charset="0"/>
              </a:defRPr>
            </a:pPr>
            <a:endParaRPr lang="es-CR"/>
          </a:p>
        </c:txPr>
        <c:crossAx val="113259584"/>
        <c:crosses val="autoZero"/>
        <c:auto val="0"/>
        <c:lblAlgn val="ctr"/>
        <c:lblOffset val="100"/>
        <c:noMultiLvlLbl val="0"/>
      </c:catAx>
      <c:valAx>
        <c:axId val="113259584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title>
          <c:tx>
            <c:rich>
              <a:bodyPr rot="0" vert="horz"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s-CR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44999655118832405"/>
              <c:y val="0.83144450805420711"/>
            </c:manualLayout>
          </c:layout>
          <c:overlay val="0"/>
        </c:title>
        <c:numFmt formatCode="#,##0" sourceLinked="0"/>
        <c:majorTickMark val="cross"/>
        <c:minorTickMark val="none"/>
        <c:tickLblPos val="nextTo"/>
        <c:txPr>
          <a:bodyPr/>
          <a:lstStyle/>
          <a:p>
            <a:pPr>
              <a:defRPr sz="1000">
                <a:latin typeface="ChollaSansRegular" pitchFamily="2" charset="0"/>
              </a:defRPr>
            </a:pPr>
            <a:endParaRPr lang="es-CR"/>
          </a:p>
        </c:txPr>
        <c:crossAx val="113632256"/>
        <c:crosses val="max"/>
        <c:crossBetween val="between"/>
      </c:valAx>
    </c:plotArea>
    <c:legend>
      <c:legendPos val="r"/>
      <c:layout>
        <c:manualLayout>
          <c:xMode val="edge"/>
          <c:yMode val="edge"/>
          <c:x val="0.28171318772526233"/>
          <c:y val="0.87296679866688764"/>
          <c:w val="0.39264152445055889"/>
          <c:h val="4.4273226578096084E-2"/>
        </c:manualLayout>
      </c:layout>
      <c:overlay val="0"/>
      <c:txPr>
        <a:bodyPr/>
        <a:lstStyle/>
        <a:p>
          <a:pPr>
            <a:defRPr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>
                <a:latin typeface="+mn-lt"/>
              </a:defRPr>
            </a:pPr>
            <a:r>
              <a:rPr lang="en-US" sz="1200" b="0">
                <a:solidFill>
                  <a:schemeClr val="tx1"/>
                </a:solidFill>
                <a:latin typeface="ChollaUnicase" pitchFamily="2" charset="0"/>
              </a:rPr>
              <a:t>GRÁFICO 4.10</a:t>
            </a:r>
          </a:p>
          <a:p>
            <a:pPr algn="l">
              <a:defRPr sz="1400">
                <a:latin typeface="+mn-lt"/>
              </a:defRPr>
            </a:pPr>
            <a:r>
              <a:rPr lang="en-US" sz="1050" b="0">
                <a:solidFill>
                  <a:schemeClr val="tx1"/>
                </a:solidFill>
                <a:latin typeface="ChollaSansBold" pitchFamily="2" charset="0"/>
              </a:rPr>
              <a:t>Costa Rica. Incidencia de la pobreza total y de la pobreza extrema por LP según región de planificación, julio 2020 y julio 2021</a:t>
            </a:r>
            <a:endParaRPr lang="en-US" sz="1200" b="0">
              <a:solidFill>
                <a:schemeClr val="tx1"/>
              </a:solidFill>
              <a:latin typeface="ChollaUnicase" pitchFamily="2" charset="0"/>
            </a:endParaRPr>
          </a:p>
        </c:rich>
      </c:tx>
      <c:layout>
        <c:manualLayout>
          <c:xMode val="edge"/>
          <c:yMode val="edge"/>
          <c:x val="2.6071790405431828E-2"/>
          <c:y val="1.1428932829179485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2155120752809439"/>
          <c:y val="0.26024948119689889"/>
          <c:w val="0.53315089448174802"/>
          <c:h val="0.8195589743224152"/>
        </c:manualLayout>
      </c:layout>
      <c:radarChart>
        <c:radarStyle val="marker"/>
        <c:varyColors val="0"/>
        <c:ser>
          <c:idx val="0"/>
          <c:order val="0"/>
          <c:tx>
            <c:strRef>
              <c:f>'GRAFICO 4.10'!$B$14</c:f>
              <c:strCache>
                <c:ptCount val="1"/>
                <c:pt idx="0">
                  <c:v>Pobreza total 2020</c:v>
                </c:pt>
              </c:strCache>
            </c:strRef>
          </c:tx>
          <c:spPr>
            <a:ln w="38100" cap="flat" cmpd="sng" algn="ctr">
              <a:solidFill>
                <a:srgbClr val="EFA72F"/>
              </a:solidFill>
              <a:prstDash val="sysDash"/>
            </a:ln>
            <a:effectLst/>
          </c:spPr>
          <c:marker>
            <c:symbol val="none"/>
          </c:marker>
          <c:cat>
            <c:strRef>
              <c:f>'GRAFICO 4.10'!$A$15:$A$21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'GRAFICO 4.10'!$B$15:$B$21</c:f>
              <c:numCache>
                <c:formatCode>0.0</c:formatCode>
                <c:ptCount val="7"/>
                <c:pt idx="0">
                  <c:v>26.159512184482509</c:v>
                </c:pt>
                <c:pt idx="1">
                  <c:v>23.736888032248203</c:v>
                </c:pt>
                <c:pt idx="2">
                  <c:v>31.735581159492575</c:v>
                </c:pt>
                <c:pt idx="3">
                  <c:v>34.682952342860659</c:v>
                </c:pt>
                <c:pt idx="4">
                  <c:v>26.524565092716497</c:v>
                </c:pt>
                <c:pt idx="5">
                  <c:v>29.83417327115702</c:v>
                </c:pt>
                <c:pt idx="6">
                  <c:v>28.606687836871526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42-4A89-9B86-ABB1045F1DB6}"/>
            </c:ext>
          </c:extLst>
        </c:ser>
        <c:ser>
          <c:idx val="1"/>
          <c:order val="1"/>
          <c:tx>
            <c:strRef>
              <c:f>'GRAFICO 4.10'!$D$14</c:f>
              <c:strCache>
                <c:ptCount val="1"/>
                <c:pt idx="0">
                  <c:v>Pobreza extrema 2020</c:v>
                </c:pt>
              </c:strCache>
            </c:strRef>
          </c:tx>
          <c:spPr>
            <a:ln>
              <a:solidFill>
                <a:srgbClr val="377C1F"/>
              </a:solidFill>
              <a:prstDash val="sysDash"/>
            </a:ln>
          </c:spPr>
          <c:marker>
            <c:symbol val="none"/>
          </c:marker>
          <c:cat>
            <c:strRef>
              <c:f>'GRAFICO 4.10'!$A$15:$A$21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'GRAFICO 4.10'!$D$15:$D$21</c:f>
              <c:numCache>
                <c:formatCode>0.0</c:formatCode>
                <c:ptCount val="7"/>
                <c:pt idx="0">
                  <c:v>7.0409826105109667</c:v>
                </c:pt>
                <c:pt idx="1">
                  <c:v>5.9970359512389679</c:v>
                </c:pt>
                <c:pt idx="2">
                  <c:v>8.9755100004987778</c:v>
                </c:pt>
                <c:pt idx="3">
                  <c:v>11.294342060732856</c:v>
                </c:pt>
                <c:pt idx="4">
                  <c:v>5.9230230038870832</c:v>
                </c:pt>
                <c:pt idx="5">
                  <c:v>8.2299965844851979</c:v>
                </c:pt>
                <c:pt idx="6">
                  <c:v>9.759566959102548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42-4A89-9B86-ABB1045F1DB6}"/>
            </c:ext>
          </c:extLst>
        </c:ser>
        <c:ser>
          <c:idx val="2"/>
          <c:order val="2"/>
          <c:tx>
            <c:strRef>
              <c:f>'GRAFICO 4.10'!$C$14</c:f>
              <c:strCache>
                <c:ptCount val="1"/>
                <c:pt idx="0">
                  <c:v>Pobreza total 2021</c:v>
                </c:pt>
              </c:strCache>
            </c:strRef>
          </c:tx>
          <c:spPr>
            <a:ln w="28575" cap="flat" cmpd="sng" algn="ctr">
              <a:solidFill>
                <a:srgbClr val="007EB9"/>
              </a:solidFill>
              <a:prstDash val="solid"/>
            </a:ln>
            <a:effectLst/>
          </c:spPr>
          <c:marker>
            <c:symbol val="none"/>
          </c:marker>
          <c:cat>
            <c:strRef>
              <c:f>'GRAFICO 4.10'!$A$15:$A$21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'GRAFICO 4.10'!$C$15:$C$21</c:f>
              <c:numCache>
                <c:formatCode>0.0</c:formatCode>
                <c:ptCount val="7"/>
                <c:pt idx="0">
                  <c:v>23.015694878879607</c:v>
                </c:pt>
                <c:pt idx="1">
                  <c:v>18.057981511705918</c:v>
                </c:pt>
                <c:pt idx="2">
                  <c:v>26.208446068891316</c:v>
                </c:pt>
                <c:pt idx="3">
                  <c:v>30.856665107344405</c:v>
                </c:pt>
                <c:pt idx="4">
                  <c:v>33.509319442163147</c:v>
                </c:pt>
                <c:pt idx="5">
                  <c:v>32.351875947363482</c:v>
                </c:pt>
                <c:pt idx="6">
                  <c:v>31.930115844685108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A42-4A89-9B86-ABB1045F1DB6}"/>
            </c:ext>
          </c:extLst>
        </c:ser>
        <c:ser>
          <c:idx val="3"/>
          <c:order val="3"/>
          <c:tx>
            <c:strRef>
              <c:f>'GRAFICO 4.10'!$E$14</c:f>
              <c:strCache>
                <c:ptCount val="1"/>
                <c:pt idx="0">
                  <c:v>Pobreza extrema 2021</c:v>
                </c:pt>
              </c:strCache>
            </c:strRef>
          </c:tx>
          <c:spPr>
            <a:ln w="28575" cap="flat" cmpd="sng" algn="ctr">
              <a:solidFill>
                <a:srgbClr val="D01E20"/>
              </a:solidFill>
              <a:prstDash val="solid"/>
            </a:ln>
            <a:effectLst/>
          </c:spPr>
          <c:marker>
            <c:symbol val="none"/>
          </c:marker>
          <c:cat>
            <c:strRef>
              <c:f>'GRAFICO 4.10'!$A$15:$A$21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'GRAFICO 4.10'!$E$15:$E$21</c:f>
              <c:numCache>
                <c:formatCode>0.0</c:formatCode>
                <c:ptCount val="7"/>
                <c:pt idx="0">
                  <c:v>6.2746507781423961</c:v>
                </c:pt>
                <c:pt idx="1">
                  <c:v>3.8530063139048631</c:v>
                </c:pt>
                <c:pt idx="2">
                  <c:v>8.5093590291292855</c:v>
                </c:pt>
                <c:pt idx="3">
                  <c:v>8.3964527077465139</c:v>
                </c:pt>
                <c:pt idx="4">
                  <c:v>10.229094805672228</c:v>
                </c:pt>
                <c:pt idx="5">
                  <c:v>10.433406216045823</c:v>
                </c:pt>
                <c:pt idx="6">
                  <c:v>12.862156145051129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A42-4A89-9B86-ABB1045F1D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313216"/>
        <c:axId val="113893376"/>
      </c:radarChart>
      <c:catAx>
        <c:axId val="11431321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>
                <a:latin typeface="ChollaWideSmallCaps" pitchFamily="2" charset="0"/>
              </a:defRPr>
            </a:pPr>
            <a:endParaRPr lang="es-CR"/>
          </a:p>
        </c:txPr>
        <c:crossAx val="113893376"/>
        <c:crosses val="autoZero"/>
        <c:auto val="0"/>
        <c:lblAlgn val="ctr"/>
        <c:lblOffset val="100"/>
        <c:noMultiLvlLbl val="0"/>
      </c:catAx>
      <c:valAx>
        <c:axId val="113893376"/>
        <c:scaling>
          <c:orientation val="minMax"/>
        </c:scaling>
        <c:delete val="0"/>
        <c:axPos val="l"/>
        <c:majorGridlines/>
        <c:numFmt formatCode="#,##0" sourceLinked="0"/>
        <c:majorTickMark val="cross"/>
        <c:minorTickMark val="none"/>
        <c:tickLblPos val="nextTo"/>
        <c:txPr>
          <a:bodyPr/>
          <a:lstStyle/>
          <a:p>
            <a:pPr>
              <a:defRPr sz="1000">
                <a:latin typeface="ChollaSansRegular" pitchFamily="2" charset="0"/>
              </a:defRPr>
            </a:pPr>
            <a:endParaRPr lang="es-CR"/>
          </a:p>
        </c:txPr>
        <c:crossAx val="114313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034034825782217"/>
          <c:y val="0.87533919705819907"/>
          <c:w val="0.63549616963793742"/>
          <c:h val="8.6824146981627284E-2"/>
        </c:manualLayout>
      </c:layout>
      <c:overlay val="0"/>
      <c:txPr>
        <a:bodyPr/>
        <a:lstStyle/>
        <a:p>
          <a:pPr>
            <a:defRPr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>
                <a:latin typeface="ChollaSansBold" pitchFamily="2" charset="0"/>
              </a:defRPr>
            </a:pPr>
            <a:r>
              <a:rPr lang="en-US" sz="1200" b="0">
                <a:solidFill>
                  <a:schemeClr val="tx1"/>
                </a:solidFill>
                <a:latin typeface="ChollaUnicase" pitchFamily="2" charset="0"/>
                <a:cs typeface="Consolas" pitchFamily="49" charset="0"/>
              </a:rPr>
              <a:t>GRÁFICO 4.11</a:t>
            </a:r>
          </a:p>
          <a:p>
            <a:pPr algn="l">
              <a:defRPr sz="1400">
                <a:latin typeface="ChollaSansBold" pitchFamily="2" charset="0"/>
              </a:defRPr>
            </a:pPr>
            <a:r>
              <a:rPr lang="en-US" sz="1100" b="0">
                <a:solidFill>
                  <a:schemeClr val="tx1"/>
                </a:solidFill>
                <a:latin typeface="ChollaSansBold" pitchFamily="2" charset="0"/>
              </a:rPr>
              <a:t>Costa Rica. Porcentaje de hogares en pobreza multidimensional según zona, julio 2020 y</a:t>
            </a:r>
            <a:r>
              <a:rPr lang="en-US" sz="1100" b="0" baseline="0">
                <a:solidFill>
                  <a:schemeClr val="tx1"/>
                </a:solidFill>
                <a:latin typeface="ChollaSansBold" pitchFamily="2" charset="0"/>
              </a:rPr>
              <a:t> julio 2021</a:t>
            </a:r>
            <a:endParaRPr lang="en-US" sz="1100" b="0">
              <a:solidFill>
                <a:schemeClr val="tx1"/>
              </a:solidFill>
              <a:latin typeface="ChollaWideSmallCaps" pitchFamily="2" charset="0"/>
            </a:endParaRPr>
          </a:p>
        </c:rich>
      </c:tx>
      <c:layout>
        <c:manualLayout>
          <c:xMode val="edge"/>
          <c:yMode val="edge"/>
          <c:x val="4.2939571698654706E-2"/>
          <c:y val="2.2740193291642979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7503308861345959"/>
          <c:y val="0.23391759387640901"/>
          <c:w val="0.7190347077566579"/>
          <c:h val="0.5548232821830985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'GRAFICO 4.11'!$C$7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EFA72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>
                    <a:latin typeface="ChollaSansRegular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4.11'!$B$8:$B$10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'GRAFICO 4.11'!$C$8:$C$10</c:f>
              <c:numCache>
                <c:formatCode>###0.0</c:formatCode>
                <c:ptCount val="3"/>
                <c:pt idx="0">
                  <c:v>16.060522027413139</c:v>
                </c:pt>
                <c:pt idx="1">
                  <c:v>12.164557136269469</c:v>
                </c:pt>
                <c:pt idx="2">
                  <c:v>26.297526228578015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8-43F5-9A4E-042E9D8B5659}"/>
            </c:ext>
          </c:extLst>
        </c:ser>
        <c:ser>
          <c:idx val="1"/>
          <c:order val="1"/>
          <c:tx>
            <c:strRef>
              <c:f>'GRAFICO 4.11'!$D$7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7EB9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latin typeface="ChollaSansRegular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4.11'!$B$8:$B$10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'GRAFICO 4.11'!$D$8:$D$10</c:f>
              <c:numCache>
                <c:formatCode>###0.0</c:formatCode>
                <c:ptCount val="3"/>
                <c:pt idx="0">
                  <c:v>16.438453173423852</c:v>
                </c:pt>
                <c:pt idx="1">
                  <c:v>12.659349654544719</c:v>
                </c:pt>
                <c:pt idx="2">
                  <c:v>26.517340563428014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12-4047-930A-2BAB0A8F5C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0"/>
        <c:axId val="114523136"/>
        <c:axId val="113896832"/>
      </c:barChart>
      <c:catAx>
        <c:axId val="114523136"/>
        <c:scaling>
          <c:orientation val="maxMin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sz="1000" b="0">
                    <a:latin typeface="ChollaWideSmallCaps" pitchFamily="2" charset="0"/>
                  </a:defRPr>
                </a:pPr>
                <a:r>
                  <a:rPr lang="es-ES" sz="1000" b="0">
                    <a:latin typeface="ChollaWideSmallCaps" pitchFamily="2" charset="0"/>
                  </a:rPr>
                  <a:t>Zona</a:t>
                </a:r>
              </a:p>
            </c:rich>
          </c:tx>
          <c:layout>
            <c:manualLayout>
              <c:xMode val="edge"/>
              <c:yMode val="edge"/>
              <c:x val="0.12109087771112853"/>
              <c:y val="0.1869006755713564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000">
                <a:latin typeface="ChollaSansRegular" pitchFamily="2" charset="0"/>
              </a:defRPr>
            </a:pPr>
            <a:endParaRPr lang="es-CR"/>
          </a:p>
        </c:txPr>
        <c:crossAx val="113896832"/>
        <c:crosses val="autoZero"/>
        <c:auto val="1"/>
        <c:lblAlgn val="ctr"/>
        <c:lblOffset val="100"/>
        <c:noMultiLvlLbl val="0"/>
      </c:catAx>
      <c:valAx>
        <c:axId val="113896832"/>
        <c:scaling>
          <c:orientation val="minMax"/>
          <c:max val="30"/>
          <c:min val="0"/>
        </c:scaling>
        <c:delete val="0"/>
        <c:axPos val="b"/>
        <c:majorGridlines>
          <c:spPr>
            <a:ln>
              <a:noFill/>
            </a:ln>
          </c:spPr>
        </c:majorGridlines>
        <c:title>
          <c:tx>
            <c:rich>
              <a:bodyPr rot="0" vert="horz"/>
              <a:lstStyle/>
              <a:p>
                <a:pPr>
                  <a:defRPr sz="1000" b="0">
                    <a:latin typeface="ChollaWideSmallCaps" pitchFamily="2" charset="0"/>
                  </a:defRPr>
                </a:pPr>
                <a:r>
                  <a:rPr lang="es-ES" sz="1000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48376486081074555"/>
              <c:y val="0.83471860929943376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4523136"/>
        <c:crosses val="max"/>
        <c:crossBetween val="between"/>
        <c:majorUnit val="5"/>
        <c:minorUnit val="4.0000000000000008E-2"/>
      </c:valAx>
    </c:plotArea>
    <c:legend>
      <c:legendPos val="b"/>
      <c:layout>
        <c:manualLayout>
          <c:xMode val="edge"/>
          <c:yMode val="edge"/>
          <c:x val="0.45097951076904125"/>
          <c:y val="0.8833258640762115"/>
          <c:w val="0.12348200942190524"/>
          <c:h val="3.6411251455253306E-2"/>
        </c:manualLayout>
      </c:layout>
      <c:overlay val="0"/>
      <c:spPr>
        <a:noFill/>
      </c:spPr>
      <c:txPr>
        <a:bodyPr/>
        <a:lstStyle/>
        <a:p>
          <a:pPr>
            <a:defRPr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>
                <a:latin typeface="ChollaSansBold" pitchFamily="2" charset="0"/>
              </a:defRPr>
            </a:pPr>
            <a:r>
              <a:rPr lang="en-US" sz="1200" b="0">
                <a:solidFill>
                  <a:schemeClr val="tx1"/>
                </a:solidFill>
                <a:latin typeface="ChollaUnicase" pitchFamily="2" charset="0"/>
                <a:cs typeface="Consolas" pitchFamily="49" charset="0"/>
              </a:rPr>
              <a:t>GRÁFICO 4.12</a:t>
            </a:r>
          </a:p>
          <a:p>
            <a:pPr algn="l">
              <a:defRPr sz="1400">
                <a:latin typeface="ChollaSansBold" pitchFamily="2" charset="0"/>
              </a:defRPr>
            </a:pPr>
            <a:r>
              <a:rPr lang="en-US" sz="1100" b="0">
                <a:solidFill>
                  <a:schemeClr val="tx1"/>
                </a:solidFill>
                <a:latin typeface="ChollaSansBold" pitchFamily="2" charset="0"/>
              </a:rPr>
              <a:t>Costa Rica. Porcentaje de personas en pobreza multidimensional según zona, julio 2020 y julio 2021</a:t>
            </a:r>
            <a:endParaRPr lang="en-US" sz="1100" b="0">
              <a:solidFill>
                <a:schemeClr val="tx1"/>
              </a:solidFill>
              <a:latin typeface="ChollaWideSmallCaps" pitchFamily="2" charset="0"/>
            </a:endParaRPr>
          </a:p>
        </c:rich>
      </c:tx>
      <c:layout>
        <c:manualLayout>
          <c:xMode val="edge"/>
          <c:yMode val="edge"/>
          <c:x val="4.29395453048248E-2"/>
          <c:y val="3.040618083356685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7503308861345959"/>
          <c:y val="0.23391759387640901"/>
          <c:w val="0.7190347077566579"/>
          <c:h val="0.5548232821830985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'GRAFICO 4.12'!$C$7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EFA72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latin typeface="ChollaSansRegular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4.12'!$B$8:$B$10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'GRAFICO 4.12'!$C$8:$C$10</c:f>
              <c:numCache>
                <c:formatCode>###0.0</c:formatCode>
                <c:ptCount val="3"/>
                <c:pt idx="0">
                  <c:v>20.130453265837463</c:v>
                </c:pt>
                <c:pt idx="1">
                  <c:v>16.235920835083178</c:v>
                </c:pt>
                <c:pt idx="2">
                  <c:v>30.393381494163158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1D-4310-9776-BFBF4095F709}"/>
            </c:ext>
          </c:extLst>
        </c:ser>
        <c:ser>
          <c:idx val="1"/>
          <c:order val="1"/>
          <c:tx>
            <c:strRef>
              <c:f>'GRAFICO 4.12'!$D$7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7EB9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latin typeface="ChollaSansRegular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4.12'!$B$8:$B$10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'GRAFICO 4.12'!$D$8:$D$10</c:f>
              <c:numCache>
                <c:formatCode>###0.0</c:formatCode>
                <c:ptCount val="3"/>
                <c:pt idx="0">
                  <c:v>20.49210206679221</c:v>
                </c:pt>
                <c:pt idx="1">
                  <c:v>16.562821309228003</c:v>
                </c:pt>
                <c:pt idx="2">
                  <c:v>30.826566233539417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1D-4310-9776-BFBF4095F70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0"/>
        <c:axId val="114088960"/>
        <c:axId val="113899136"/>
      </c:barChart>
      <c:catAx>
        <c:axId val="114088960"/>
        <c:scaling>
          <c:orientation val="maxMin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sz="1200" b="0">
                    <a:latin typeface="ChollaSansRegular" pitchFamily="2" charset="0"/>
                  </a:defRPr>
                </a:pPr>
                <a:r>
                  <a:rPr lang="es-ES" sz="1200" b="0">
                    <a:latin typeface="ChollaSansRegular" pitchFamily="2" charset="0"/>
                  </a:rPr>
                  <a:t>Zona</a:t>
                </a:r>
              </a:p>
            </c:rich>
          </c:tx>
          <c:layout>
            <c:manualLayout>
              <c:xMode val="edge"/>
              <c:yMode val="edge"/>
              <c:x val="0.12091121333251198"/>
              <c:y val="0.1815118876563786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000">
                <a:latin typeface="ChollaWideSmallCaps" pitchFamily="2" charset="0"/>
              </a:defRPr>
            </a:pPr>
            <a:endParaRPr lang="es-CR"/>
          </a:p>
        </c:txPr>
        <c:crossAx val="113899136"/>
        <c:crosses val="autoZero"/>
        <c:auto val="1"/>
        <c:lblAlgn val="ctr"/>
        <c:lblOffset val="100"/>
        <c:noMultiLvlLbl val="0"/>
      </c:catAx>
      <c:valAx>
        <c:axId val="113899136"/>
        <c:scaling>
          <c:orientation val="minMax"/>
          <c:max val="35"/>
          <c:min val="0"/>
        </c:scaling>
        <c:delete val="0"/>
        <c:axPos val="b"/>
        <c:majorGridlines>
          <c:spPr>
            <a:ln>
              <a:noFill/>
            </a:ln>
          </c:spPr>
        </c:majorGridlines>
        <c:title>
          <c:tx>
            <c:rich>
              <a:bodyPr rot="0" vert="horz"/>
              <a:lstStyle/>
              <a:p>
                <a:pPr>
                  <a:defRPr sz="1000" b="0">
                    <a:latin typeface="ChollaWideSmallCaps" pitchFamily="2" charset="0"/>
                  </a:defRPr>
                </a:pPr>
                <a:r>
                  <a:rPr lang="es-ES" sz="1000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4886912719461079"/>
              <c:y val="0.8322794030308254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4088960"/>
        <c:crosses val="max"/>
        <c:crossBetween val="between"/>
        <c:majorUnit val="5"/>
        <c:minorUnit val="4.0000000000000008E-2"/>
      </c:valAx>
    </c:plotArea>
    <c:legend>
      <c:legendPos val="b"/>
      <c:layout>
        <c:manualLayout>
          <c:xMode val="edge"/>
          <c:yMode val="edge"/>
          <c:x val="0.46683714665774306"/>
          <c:y val="0.86424798360059019"/>
          <c:w val="0.12348200942190524"/>
          <c:h val="3.3434565204896835E-2"/>
        </c:manualLayout>
      </c:layout>
      <c:overlay val="0"/>
      <c:spPr>
        <a:noFill/>
      </c:spPr>
      <c:txPr>
        <a:bodyPr/>
        <a:lstStyle/>
        <a:p>
          <a:pPr>
            <a:defRPr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s-CR" sz="1200">
                <a:solidFill>
                  <a:schemeClr val="tx1"/>
                </a:solidFill>
                <a:latin typeface="ChollaUnicase" pitchFamily="2" charset="0"/>
              </a:rPr>
              <a:t>Gráfico</a:t>
            </a:r>
            <a:r>
              <a:rPr lang="es-CR" sz="1200" baseline="0">
                <a:solidFill>
                  <a:schemeClr val="tx1"/>
                </a:solidFill>
                <a:latin typeface="ChollaUnicase" pitchFamily="2" charset="0"/>
              </a:rPr>
              <a:t> 4.13</a:t>
            </a:r>
          </a:p>
          <a:p>
            <a:pPr algn="l">
              <a:defRPr/>
            </a:pPr>
            <a:r>
              <a:rPr lang="es-CR" sz="1100">
                <a:solidFill>
                  <a:schemeClr val="tx1"/>
                </a:solidFill>
                <a:latin typeface="ChollaSansBold" pitchFamily="2" charset="0"/>
              </a:rPr>
              <a:t>Costa Rica. Porcentaje de hogares en pobreza multidimensional por año según zona, julio 2010 - 2021</a:t>
            </a:r>
            <a:endParaRPr lang="es-CR" sz="1100" b="0">
              <a:solidFill>
                <a:schemeClr val="tx1"/>
              </a:solidFill>
              <a:latin typeface="ChollaWideSmallCaps" pitchFamily="2" charset="0"/>
            </a:endParaRPr>
          </a:p>
        </c:rich>
      </c:tx>
      <c:layout>
        <c:manualLayout>
          <c:xMode val="edge"/>
          <c:yMode val="edge"/>
          <c:x val="0.13751069037718597"/>
          <c:y val="2.77777370473096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9454651501895595"/>
          <c:y val="0.25272474743473966"/>
          <c:w val="0.65172889203456297"/>
          <c:h val="0.49655849655137452"/>
        </c:manualLayout>
      </c:layout>
      <c:lineChart>
        <c:grouping val="standard"/>
        <c:varyColors val="0"/>
        <c:ser>
          <c:idx val="4"/>
          <c:order val="0"/>
          <c:tx>
            <c:strRef>
              <c:f>'GRAFICO 4.13'!$A$6</c:f>
              <c:strCache>
                <c:ptCount val="1"/>
                <c:pt idx="0">
                  <c:v>Total país</c:v>
                </c:pt>
              </c:strCache>
            </c:strRef>
          </c:tx>
          <c:spPr>
            <a:ln>
              <a:solidFill>
                <a:srgbClr val="215967"/>
              </a:solidFill>
              <a:prstDash val="solid"/>
            </a:ln>
          </c:spPr>
          <c:marker>
            <c:symbol val="x"/>
            <c:size val="7"/>
            <c:spPr>
              <a:solidFill>
                <a:srgbClr val="007EB9"/>
              </a:solidFill>
              <a:ln>
                <a:solidFill>
                  <a:srgbClr val="215967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4.13'!$B$4:$M$5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'GRAFICO 4.13'!$B$6:$M$6</c:f>
              <c:numCache>
                <c:formatCode>####.0</c:formatCode>
                <c:ptCount val="12"/>
                <c:pt idx="0">
                  <c:v>25.874906405361287</c:v>
                </c:pt>
                <c:pt idx="1">
                  <c:v>24.055170481336916</c:v>
                </c:pt>
                <c:pt idx="2">
                  <c:v>21.673707352797507</c:v>
                </c:pt>
                <c:pt idx="3">
                  <c:v>20.844287081921376</c:v>
                </c:pt>
                <c:pt idx="4">
                  <c:v>21.668255809140131</c:v>
                </c:pt>
                <c:pt idx="5">
                  <c:v>21.777811214422744</c:v>
                </c:pt>
                <c:pt idx="6">
                  <c:v>20.500270906028678</c:v>
                </c:pt>
                <c:pt idx="7">
                  <c:v>18.823927778568894</c:v>
                </c:pt>
                <c:pt idx="8">
                  <c:v>19.122881950158714</c:v>
                </c:pt>
                <c:pt idx="9">
                  <c:v>16.603666798476009</c:v>
                </c:pt>
                <c:pt idx="10">
                  <c:v>16.060522027413139</c:v>
                </c:pt>
                <c:pt idx="11">
                  <c:v>16.438453173423852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E5-4ED9-AA6B-5FD049C56A42}"/>
            </c:ext>
          </c:extLst>
        </c:ser>
        <c:ser>
          <c:idx val="0"/>
          <c:order val="1"/>
          <c:tx>
            <c:strRef>
              <c:f>'GRAFICO 4.13'!$A$7</c:f>
              <c:strCache>
                <c:ptCount val="1"/>
                <c:pt idx="0">
                  <c:v>Urbana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  <a:prstDash val="sysDot"/>
            </a:ln>
          </c:spPr>
          <c:marker>
            <c:symbol val="triangle"/>
            <c:size val="7"/>
            <c:spPr>
              <a:solidFill>
                <a:srgbClr val="D01E20"/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4.13'!$B$4:$M$5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'GRAFICO 4.13'!$B$7:$M$7</c:f>
              <c:numCache>
                <c:formatCode>####.0</c:formatCode>
                <c:ptCount val="12"/>
                <c:pt idx="0">
                  <c:v>18.497896534269795</c:v>
                </c:pt>
                <c:pt idx="1">
                  <c:v>17.44032155787837</c:v>
                </c:pt>
                <c:pt idx="2">
                  <c:v>15.252431953623743</c:v>
                </c:pt>
                <c:pt idx="3">
                  <c:v>14.382057070456458</c:v>
                </c:pt>
                <c:pt idx="4">
                  <c:v>15.773220965170468</c:v>
                </c:pt>
                <c:pt idx="5">
                  <c:v>16.632010363914734</c:v>
                </c:pt>
                <c:pt idx="6">
                  <c:v>15.399759930381645</c:v>
                </c:pt>
                <c:pt idx="7">
                  <c:v>14.057038700954083</c:v>
                </c:pt>
                <c:pt idx="8">
                  <c:v>14.508573452728301</c:v>
                </c:pt>
                <c:pt idx="9">
                  <c:v>12.949672530577171</c:v>
                </c:pt>
                <c:pt idx="10">
                  <c:v>12.164557136269469</c:v>
                </c:pt>
                <c:pt idx="11">
                  <c:v>12.659349654544719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E5-4ED9-AA6B-5FD049C56A42}"/>
            </c:ext>
          </c:extLst>
        </c:ser>
        <c:ser>
          <c:idx val="1"/>
          <c:order val="2"/>
          <c:tx>
            <c:strRef>
              <c:f>'GRAFICO 4.13'!$A$8</c:f>
              <c:strCache>
                <c:ptCount val="1"/>
                <c:pt idx="0">
                  <c:v>Rural</c:v>
                </c:pt>
              </c:strCache>
            </c:strRef>
          </c:tx>
          <c:spPr>
            <a:ln>
              <a:solidFill>
                <a:srgbClr val="ABBB00"/>
              </a:solidFill>
              <a:prstDash val="sysDot"/>
            </a:ln>
          </c:spPr>
          <c:marker>
            <c:symbol val="circle"/>
            <c:size val="7"/>
            <c:spPr>
              <a:solidFill>
                <a:srgbClr val="EFA72F"/>
              </a:solidFill>
              <a:ln>
                <a:solidFill>
                  <a:srgbClr val="ABBB00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4.13'!$B$4:$M$5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'GRAFICO 4.13'!$B$8:$M$8</c:f>
              <c:numCache>
                <c:formatCode>####.0</c:formatCode>
                <c:ptCount val="12"/>
                <c:pt idx="0">
                  <c:v>46.664101805267833</c:v>
                </c:pt>
                <c:pt idx="1">
                  <c:v>42.541745985468218</c:v>
                </c:pt>
                <c:pt idx="2">
                  <c:v>39.687384697950556</c:v>
                </c:pt>
                <c:pt idx="3">
                  <c:v>39.036510456208156</c:v>
                </c:pt>
                <c:pt idx="4">
                  <c:v>37.792366052124692</c:v>
                </c:pt>
                <c:pt idx="5">
                  <c:v>35.405978640582894</c:v>
                </c:pt>
                <c:pt idx="6">
                  <c:v>34.189735966449433</c:v>
                </c:pt>
                <c:pt idx="7">
                  <c:v>31.396517359494908</c:v>
                </c:pt>
                <c:pt idx="8">
                  <c:v>31.282181398337045</c:v>
                </c:pt>
                <c:pt idx="9">
                  <c:v>26.227368478399043</c:v>
                </c:pt>
                <c:pt idx="10">
                  <c:v>26.297526228578015</c:v>
                </c:pt>
                <c:pt idx="11">
                  <c:v>26.517340563428014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7E5-4ED9-AA6B-5FD049C56A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195456"/>
        <c:axId val="114622464"/>
      </c:lineChart>
      <c:catAx>
        <c:axId val="1141954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s-CR" b="0">
                    <a:latin typeface="ChollaWideSmallCaps" pitchFamily="2" charset="0"/>
                  </a:rPr>
                  <a:t>Año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4622464"/>
        <c:crosses val="autoZero"/>
        <c:auto val="1"/>
        <c:lblAlgn val="ctr"/>
        <c:lblOffset val="100"/>
        <c:noMultiLvlLbl val="0"/>
      </c:catAx>
      <c:valAx>
        <c:axId val="114622464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s-CR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1315065065065065"/>
              <c:y val="0.17807237123528574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4195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60918192810167"/>
          <c:y val="0.84281968046877942"/>
          <c:w val="0.57464924503819048"/>
          <c:h val="7.4777847349267929E-2"/>
        </c:manualLayout>
      </c:layout>
      <c:overlay val="0"/>
      <c:txPr>
        <a:bodyPr/>
        <a:lstStyle/>
        <a:p>
          <a:pPr>
            <a:defRPr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>
                <a:latin typeface="ChollaSansBold" pitchFamily="2" charset="0"/>
              </a:defRPr>
            </a:pPr>
            <a:r>
              <a:rPr lang="en-US" sz="1600" b="0">
                <a:solidFill>
                  <a:schemeClr val="tx1"/>
                </a:solidFill>
                <a:latin typeface="ChollaUnicase" pitchFamily="2" charset="0"/>
                <a:cs typeface="Consolas" pitchFamily="49" charset="0"/>
              </a:rPr>
              <a:t>GRÁFICO 4.14</a:t>
            </a:r>
          </a:p>
          <a:p>
            <a:pPr algn="l">
              <a:defRPr sz="1400">
                <a:latin typeface="ChollaSansBold" pitchFamily="2" charset="0"/>
              </a:defRPr>
            </a:pPr>
            <a:r>
              <a:rPr lang="en-US" sz="1400" b="0">
                <a:solidFill>
                  <a:schemeClr val="tx1"/>
                </a:solidFill>
                <a:latin typeface="ChollaSansBold" pitchFamily="2" charset="0"/>
              </a:rPr>
              <a:t>Costa Rica. Contribución absoluta de cada dimensión al IPM</a:t>
            </a:r>
            <a:r>
              <a:rPr lang="en-US" sz="1400" b="0" baseline="0">
                <a:solidFill>
                  <a:schemeClr val="tx1"/>
                </a:solidFill>
                <a:latin typeface="ChollaSansBold" pitchFamily="2" charset="0"/>
              </a:rPr>
              <a:t> según región de planificación, julio 2021</a:t>
            </a:r>
            <a:endParaRPr lang="en-US" sz="1400" b="0">
              <a:solidFill>
                <a:schemeClr val="tx1"/>
              </a:solidFill>
              <a:latin typeface="ChollaWideSmallCaps" pitchFamily="2" charset="0"/>
            </a:endParaRPr>
          </a:p>
        </c:rich>
      </c:tx>
      <c:layout>
        <c:manualLayout>
          <c:xMode val="edge"/>
          <c:yMode val="edge"/>
          <c:x val="4.2939571698654706E-2"/>
          <c:y val="2.2740193291642979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11292687357345E-2"/>
          <c:y val="0.22978787333371378"/>
          <c:w val="0.82474237687959773"/>
          <c:h val="0.5279657727940604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'GRAFICO 4.14'!$B$20</c:f>
              <c:strCache>
                <c:ptCount val="1"/>
                <c:pt idx="0">
                  <c:v>Vivienda y uso de internet</c:v>
                </c:pt>
              </c:strCache>
            </c:strRef>
          </c:tx>
          <c:spPr>
            <a:solidFill>
              <a:srgbClr val="007EB9"/>
            </a:solidFill>
          </c:spPr>
          <c:invertIfNegative val="0"/>
          <c:dLbls>
            <c:numFmt formatCode="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4.14'!$C$19:$I$19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'GRAFICO 4.14'!$C$20:$I$20</c:f>
              <c:numCache>
                <c:formatCode>###0.00</c:formatCode>
                <c:ptCount val="7"/>
                <c:pt idx="0">
                  <c:v>1.0940294405008528</c:v>
                </c:pt>
                <c:pt idx="1">
                  <c:v>0.65507127051921987</c:v>
                </c:pt>
                <c:pt idx="2">
                  <c:v>1.449977057325041</c:v>
                </c:pt>
                <c:pt idx="3">
                  <c:v>1.5591066078769003</c:v>
                </c:pt>
                <c:pt idx="4">
                  <c:v>1.5586503038693491</c:v>
                </c:pt>
                <c:pt idx="5">
                  <c:v>2.2206535298930898</c:v>
                </c:pt>
                <c:pt idx="6">
                  <c:v>2.0978076299007555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0A-4C3D-AD24-C98D7586D53D}"/>
            </c:ext>
          </c:extLst>
        </c:ser>
        <c:ser>
          <c:idx val="1"/>
          <c:order val="1"/>
          <c:tx>
            <c:strRef>
              <c:f>'GRAFICO 4.14'!$B$21</c:f>
              <c:strCache>
                <c:ptCount val="1"/>
                <c:pt idx="0">
                  <c:v>Educación</c:v>
                </c:pt>
              </c:strCache>
            </c:strRef>
          </c:tx>
          <c:spPr>
            <a:solidFill>
              <a:srgbClr val="EFA72F"/>
            </a:solidFill>
          </c:spPr>
          <c:invertIfNegative val="0"/>
          <c:dLbls>
            <c:numFmt formatCode="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4.14'!$C$19:$I$19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'GRAFICO 4.14'!$C$21:$I$21</c:f>
              <c:numCache>
                <c:formatCode>####.00</c:formatCode>
                <c:ptCount val="7"/>
                <c:pt idx="0" formatCode="###0.00">
                  <c:v>0.88146861624364659</c:v>
                </c:pt>
                <c:pt idx="1">
                  <c:v>0.64426976481359766</c:v>
                </c:pt>
                <c:pt idx="2" formatCode="###0.00">
                  <c:v>0.99836236768405462</c:v>
                </c:pt>
                <c:pt idx="3" formatCode="###0.00">
                  <c:v>1.0177563675090329</c:v>
                </c:pt>
                <c:pt idx="4" formatCode="###0.00">
                  <c:v>1.0468826993922613</c:v>
                </c:pt>
                <c:pt idx="5" formatCode="###0.00">
                  <c:v>1.5824491274195494</c:v>
                </c:pt>
                <c:pt idx="6" formatCode="###0.00">
                  <c:v>1.5619787932530849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0A-4C3D-AD24-C98D7586D53D}"/>
            </c:ext>
          </c:extLst>
        </c:ser>
        <c:ser>
          <c:idx val="3"/>
          <c:order val="2"/>
          <c:tx>
            <c:strRef>
              <c:f>'GRAFICO 4.14'!$B$22</c:f>
              <c:strCache>
                <c:ptCount val="1"/>
                <c:pt idx="0">
                  <c:v>Salud</c:v>
                </c:pt>
              </c:strCache>
            </c:strRef>
          </c:tx>
          <c:spPr>
            <a:solidFill>
              <a:srgbClr val="D01E20"/>
            </a:solidFill>
          </c:spPr>
          <c:invertIfNegative val="0"/>
          <c:dLbls>
            <c:numFmt formatCode="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4.14'!$C$19:$I$19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'GRAFICO 4.14'!$C$22:$I$22</c:f>
              <c:numCache>
                <c:formatCode>####.00</c:formatCode>
                <c:ptCount val="7"/>
                <c:pt idx="0" formatCode="###0.00">
                  <c:v>0.99180747967323712</c:v>
                </c:pt>
                <c:pt idx="1">
                  <c:v>0.55978014445375412</c:v>
                </c:pt>
                <c:pt idx="2" formatCode="###0.00">
                  <c:v>1.2871631777978199</c:v>
                </c:pt>
                <c:pt idx="3" formatCode="###0.00">
                  <c:v>1.3454628698828526</c:v>
                </c:pt>
                <c:pt idx="4" formatCode="###0.00">
                  <c:v>1.3809434419754252</c:v>
                </c:pt>
                <c:pt idx="5" formatCode="###0.00">
                  <c:v>2.2374545600879969</c:v>
                </c:pt>
                <c:pt idx="6" formatCode="###0.00">
                  <c:v>2.0229047960454358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40A-4C3D-AD24-C98D7586D53D}"/>
            </c:ext>
          </c:extLst>
        </c:ser>
        <c:ser>
          <c:idx val="4"/>
          <c:order val="3"/>
          <c:tx>
            <c:strRef>
              <c:f>'GRAFICO 4.14'!$B$23</c:f>
              <c:strCache>
                <c:ptCount val="1"/>
                <c:pt idx="0">
                  <c:v>Trabajo</c:v>
                </c:pt>
              </c:strCache>
            </c:strRef>
          </c:tx>
          <c:spPr>
            <a:solidFill>
              <a:srgbClr val="377C29"/>
            </a:solidFill>
          </c:spPr>
          <c:invertIfNegative val="0"/>
          <c:dLbls>
            <c:numFmt formatCode="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4.14'!$C$19:$I$19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'GRAFICO 4.14'!$C$23:$I$23</c:f>
              <c:numCache>
                <c:formatCode>####.00</c:formatCode>
                <c:ptCount val="7"/>
                <c:pt idx="0" formatCode="###0.00">
                  <c:v>0.86887166351792977</c:v>
                </c:pt>
                <c:pt idx="1">
                  <c:v>0.65017135152646488</c:v>
                </c:pt>
                <c:pt idx="2" formatCode="###0.00">
                  <c:v>1.0019092524907298</c:v>
                </c:pt>
                <c:pt idx="3" formatCode="###0.00">
                  <c:v>1.2646435289785125</c:v>
                </c:pt>
                <c:pt idx="4" formatCode="###0.00">
                  <c:v>1.0858212554718649</c:v>
                </c:pt>
                <c:pt idx="5" formatCode="###0.00">
                  <c:v>1.3477265512168728</c:v>
                </c:pt>
                <c:pt idx="6" formatCode="###0.00">
                  <c:v>1.3936581009521651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40A-4C3D-AD24-C98D7586D53D}"/>
            </c:ext>
          </c:extLst>
        </c:ser>
        <c:ser>
          <c:idx val="2"/>
          <c:order val="4"/>
          <c:tx>
            <c:strRef>
              <c:f>'GRAFICO 4.14'!$B$24</c:f>
              <c:strCache>
                <c:ptCount val="1"/>
                <c:pt idx="0">
                  <c:v>Protección social</c:v>
                </c:pt>
              </c:strCache>
            </c:strRef>
          </c:tx>
          <c:spPr>
            <a:solidFill>
              <a:srgbClr val="7C4620"/>
            </a:solidFill>
          </c:spPr>
          <c:invertIfNegative val="0"/>
          <c:dLbls>
            <c:numFmt formatCode="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4.14'!$C$19:$I$19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'GRAFICO 4.14'!$C$24:$I$24</c:f>
              <c:numCache>
                <c:formatCode>####.00</c:formatCode>
                <c:ptCount val="7"/>
                <c:pt idx="0">
                  <c:v>0.51205502569802464</c:v>
                </c:pt>
                <c:pt idx="1">
                  <c:v>0.37938286264659765</c:v>
                </c:pt>
                <c:pt idx="2">
                  <c:v>0.53440610116928566</c:v>
                </c:pt>
                <c:pt idx="3">
                  <c:v>0.63257059250928127</c:v>
                </c:pt>
                <c:pt idx="4">
                  <c:v>0.8195477548083312</c:v>
                </c:pt>
                <c:pt idx="5">
                  <c:v>0.8039678600651915</c:v>
                </c:pt>
                <c:pt idx="6">
                  <c:v>0.80544130410173198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40A-4C3D-AD24-C98D7586D53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80"/>
        <c:overlap val="100"/>
        <c:axId val="114866688"/>
        <c:axId val="113900864"/>
      </c:barChart>
      <c:catAx>
        <c:axId val="114866688"/>
        <c:scaling>
          <c:orientation val="maxMin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b="0">
                    <a:latin typeface="ChollaWideSmallCaps" pitchFamily="2" charset="0"/>
                  </a:defRPr>
                </a:pPr>
                <a:r>
                  <a:rPr lang="en-US" b="0">
                    <a:latin typeface="ChollaWideSmallCaps" pitchFamily="2" charset="0"/>
                  </a:rPr>
                  <a:t>Región de planificación</a:t>
                </a:r>
              </a:p>
            </c:rich>
          </c:tx>
          <c:layout>
            <c:manualLayout>
              <c:xMode val="edge"/>
              <c:yMode val="edge"/>
              <c:x val="1.5678165659564695E-2"/>
              <c:y val="0.17792864914187778"/>
            </c:manualLayout>
          </c:layout>
          <c:overlay val="0"/>
        </c:title>
        <c:numFmt formatCode="General" sourceLinked="0"/>
        <c:majorTickMark val="none"/>
        <c:minorTickMark val="none"/>
        <c:tickLblPos val="nextTo"/>
        <c:spPr>
          <a:ln>
            <a:solidFill>
              <a:schemeClr val="tx1">
                <a:tint val="75000"/>
                <a:shade val="95000"/>
                <a:satMod val="105000"/>
              </a:schemeClr>
            </a:solidFill>
          </a:ln>
        </c:spPr>
        <c:txPr>
          <a:bodyPr/>
          <a:lstStyle/>
          <a:p>
            <a:pPr>
              <a:defRPr sz="1000">
                <a:latin typeface="ChollaWideSmallCaps" pitchFamily="2" charset="0"/>
              </a:defRPr>
            </a:pPr>
            <a:endParaRPr lang="es-CR"/>
          </a:p>
        </c:txPr>
        <c:crossAx val="113900864"/>
        <c:crosses val="autoZero"/>
        <c:auto val="1"/>
        <c:lblAlgn val="ctr"/>
        <c:lblOffset val="100"/>
        <c:noMultiLvlLbl val="1"/>
      </c:catAx>
      <c:valAx>
        <c:axId val="113900864"/>
        <c:scaling>
          <c:orientation val="minMax"/>
          <c:max val="10"/>
          <c:min val="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00" b="0">
                    <a:latin typeface="ChollaWideSmallCaps" pitchFamily="2" charset="0"/>
                  </a:defRPr>
                </a:pPr>
                <a:r>
                  <a:rPr lang="en-US" sz="1000" b="0">
                    <a:latin typeface="ChollaWideSmallCaps" pitchFamily="2" charset="0"/>
                  </a:rPr>
                  <a:t>IPM</a:t>
                </a:r>
              </a:p>
            </c:rich>
          </c:tx>
          <c:layout>
            <c:manualLayout>
              <c:xMode val="edge"/>
              <c:yMode val="edge"/>
              <c:x val="0.47443169010450426"/>
              <c:y val="0.79990388690882508"/>
            </c:manualLayout>
          </c:layout>
          <c:overlay val="0"/>
        </c:title>
        <c:numFmt formatCode="General" sourceLinked="0"/>
        <c:majorTickMark val="out"/>
        <c:minorTickMark val="out"/>
        <c:tickLblPos val="nextTo"/>
        <c:spPr>
          <a:ln/>
        </c:spPr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4866688"/>
        <c:crosses val="max"/>
        <c:crossBetween val="between"/>
        <c:majorUnit val="1"/>
        <c:minorUnit val="0.5"/>
      </c:valAx>
    </c:plotArea>
    <c:legend>
      <c:legendPos val="b"/>
      <c:layout>
        <c:manualLayout>
          <c:xMode val="edge"/>
          <c:yMode val="edge"/>
          <c:x val="0.22272524546461173"/>
          <c:y val="0.84779787435883147"/>
          <c:w val="0.51135124512305863"/>
          <c:h val="3.4462325137443774E-2"/>
        </c:manualLayout>
      </c:layout>
      <c:overlay val="0"/>
      <c:txPr>
        <a:bodyPr/>
        <a:lstStyle/>
        <a:p>
          <a:pPr>
            <a:defRPr sz="1200"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>
                <a:latin typeface="ChollaSansBold" pitchFamily="2" charset="0"/>
              </a:defRPr>
            </a:pPr>
            <a:r>
              <a:rPr lang="en-US" sz="1200" b="0">
                <a:solidFill>
                  <a:schemeClr val="tx1"/>
                </a:solidFill>
                <a:latin typeface="ChollaUnicase" pitchFamily="2" charset="0"/>
                <a:cs typeface="Consolas" pitchFamily="49" charset="0"/>
              </a:rPr>
              <a:t>GRÁFICO 4.15</a:t>
            </a:r>
          </a:p>
          <a:p>
            <a:pPr algn="l">
              <a:defRPr sz="1400">
                <a:latin typeface="ChollaSansBold" pitchFamily="2" charset="0"/>
              </a:defRPr>
            </a:pPr>
            <a:r>
              <a:rPr lang="en-US" sz="1100" b="0">
                <a:solidFill>
                  <a:schemeClr val="tx1"/>
                </a:solidFill>
                <a:latin typeface="ChollaSansBold" pitchFamily="2" charset="0"/>
              </a:rPr>
              <a:t>Costa Rica. Porcentaje de hogares pobres por IPM según dimensión e indicador, julio 2020 y julio 2021</a:t>
            </a:r>
            <a:endParaRPr lang="en-US" sz="1200" b="0">
              <a:solidFill>
                <a:schemeClr val="tx1"/>
              </a:solidFill>
              <a:latin typeface="ChollaUnicase" pitchFamily="2" charset="0"/>
            </a:endParaRPr>
          </a:p>
        </c:rich>
      </c:tx>
      <c:layout>
        <c:manualLayout>
          <c:xMode val="edge"/>
          <c:yMode val="edge"/>
          <c:x val="4.2939571698654706E-2"/>
          <c:y val="2.2740193291642979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36705032803960097"/>
          <c:y val="9.3906600946508378E-2"/>
          <c:w val="0.56708977399797111"/>
          <c:h val="0.8038943748356102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'GRAFICO 4.15'!$D$6:$D$7</c:f>
              <c:strCache>
                <c:ptCount val="2"/>
                <c:pt idx="0">
                  <c:v>2021</c:v>
                </c:pt>
              </c:strCache>
            </c:strRef>
          </c:tx>
          <c:spPr>
            <a:solidFill>
              <a:srgbClr val="007EB9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>
                    <a:solidFill>
                      <a:schemeClr val="tx1"/>
                    </a:solidFill>
                    <a:latin typeface="ChollaSansRegular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'GRAFICO 4.15'!$C$8:$C$31</c:f>
              <c:strCache>
                <c:ptCount val="24"/>
                <c:pt idx="0">
                  <c:v>No asistencia a la educación formal</c:v>
                </c:pt>
                <c:pt idx="1">
                  <c:v>Rezago educativo</c:v>
                </c:pt>
                <c:pt idx="2">
                  <c:v>Sin logro de bachillerato</c:v>
                </c:pt>
                <c:pt idx="3">
                  <c:v>Bajo desarrollo de capital humano</c:v>
                </c:pt>
                <c:pt idx="5">
                  <c:v>Mal estado del techo o el piso</c:v>
                </c:pt>
                <c:pt idx="6">
                  <c:v>Mal estado de las paredes exteriores</c:v>
                </c:pt>
                <c:pt idx="7">
                  <c:v>Hacinamiento</c:v>
                </c:pt>
                <c:pt idx="8">
                  <c:v>Sin uso de Internet</c:v>
                </c:pt>
                <c:pt idx="10">
                  <c:v>Sin seguro de salud</c:v>
                </c:pt>
                <c:pt idx="11">
                  <c:v>Sin servicio de agua</c:v>
                </c:pt>
                <c:pt idx="12">
                  <c:v>Sin eliminación de excretas</c:v>
                </c:pt>
                <c:pt idx="13">
                  <c:v>Sin eliminación de basura</c:v>
                </c:pt>
                <c:pt idx="15">
                  <c:v>Desempleo de larga duración y personas desalentadas</c:v>
                </c:pt>
                <c:pt idx="16">
                  <c:v>Incumplimiento de salario mínimo</c:v>
                </c:pt>
                <c:pt idx="17">
                  <c:v>Incumplimiento de otros derechos laborales</c:v>
                </c:pt>
                <c:pt idx="18">
                  <c:v>Empleo independiente informal</c:v>
                </c:pt>
                <c:pt idx="20">
                  <c:v>Primera infancia sin cuido</c:v>
                </c:pt>
                <c:pt idx="21">
                  <c:v>Personas adultas mayores sin pensión</c:v>
                </c:pt>
                <c:pt idx="22">
                  <c:v>Personas con discapacidad sin transferencias</c:v>
                </c:pt>
                <c:pt idx="23">
                  <c:v>Fuera de la fuerza de trabajo por obligaciones familiares</c:v>
                </c:pt>
              </c:strCache>
            </c:strRef>
          </c:cat>
          <c:val>
            <c:numRef>
              <c:f>'GRAFICO 4.15'!$D$8:$D$31</c:f>
              <c:numCache>
                <c:formatCode>###0.0</c:formatCode>
                <c:ptCount val="24"/>
                <c:pt idx="0">
                  <c:v>4.7617830674309083</c:v>
                </c:pt>
                <c:pt idx="1">
                  <c:v>10.463290861961958</c:v>
                </c:pt>
                <c:pt idx="2">
                  <c:v>24.866196925997592</c:v>
                </c:pt>
                <c:pt idx="3">
                  <c:v>67.153444562082427</c:v>
                </c:pt>
                <c:pt idx="5">
                  <c:v>48.200138731700193</c:v>
                </c:pt>
                <c:pt idx="6">
                  <c:v>37.280128509364388</c:v>
                </c:pt>
                <c:pt idx="7">
                  <c:v>26.717900040159176</c:v>
                </c:pt>
                <c:pt idx="8">
                  <c:v>20.907962469424263</c:v>
                </c:pt>
                <c:pt idx="10">
                  <c:v>68.975210835675952</c:v>
                </c:pt>
                <c:pt idx="11">
                  <c:v>19.73567960278924</c:v>
                </c:pt>
                <c:pt idx="12">
                  <c:v>8.7707641196013295</c:v>
                </c:pt>
                <c:pt idx="13">
                  <c:v>23.187543353656309</c:v>
                </c:pt>
                <c:pt idx="15">
                  <c:v>11.532255120294987</c:v>
                </c:pt>
                <c:pt idx="16">
                  <c:v>24.911832353692819</c:v>
                </c:pt>
                <c:pt idx="17">
                  <c:v>42.346026066956298</c:v>
                </c:pt>
                <c:pt idx="18">
                  <c:v>34.122887079697712</c:v>
                </c:pt>
                <c:pt idx="20">
                  <c:v>8.7846372896206777</c:v>
                </c:pt>
                <c:pt idx="21">
                  <c:v>12.357343653024715</c:v>
                </c:pt>
                <c:pt idx="22">
                  <c:v>17.699609360738929</c:v>
                </c:pt>
                <c:pt idx="23">
                  <c:v>23.458070169033622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53-4E32-A013-6E570E030C3C}"/>
            </c:ext>
          </c:extLst>
        </c:ser>
        <c:ser>
          <c:idx val="1"/>
          <c:order val="1"/>
          <c:tx>
            <c:strRef>
              <c:f>'GRAFICO 4.15'!$E$6:$E$7</c:f>
              <c:strCache>
                <c:ptCount val="2"/>
                <c:pt idx="0">
                  <c:v>2020</c:v>
                </c:pt>
              </c:strCache>
            </c:strRef>
          </c:tx>
          <c:spPr>
            <a:solidFill>
              <a:srgbClr val="D0E3ED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>
                    <a:latin typeface="ChollaSansRegular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'GRAFICO 4.15'!$C$8:$C$31</c:f>
              <c:strCache>
                <c:ptCount val="24"/>
                <c:pt idx="0">
                  <c:v>No asistencia a la educación formal</c:v>
                </c:pt>
                <c:pt idx="1">
                  <c:v>Rezago educativo</c:v>
                </c:pt>
                <c:pt idx="2">
                  <c:v>Sin logro de bachillerato</c:v>
                </c:pt>
                <c:pt idx="3">
                  <c:v>Bajo desarrollo de capital humano</c:v>
                </c:pt>
                <c:pt idx="5">
                  <c:v>Mal estado del techo o el piso</c:v>
                </c:pt>
                <c:pt idx="6">
                  <c:v>Mal estado de las paredes exteriores</c:v>
                </c:pt>
                <c:pt idx="7">
                  <c:v>Hacinamiento</c:v>
                </c:pt>
                <c:pt idx="8">
                  <c:v>Sin uso de Internet</c:v>
                </c:pt>
                <c:pt idx="10">
                  <c:v>Sin seguro de salud</c:v>
                </c:pt>
                <c:pt idx="11">
                  <c:v>Sin servicio de agua</c:v>
                </c:pt>
                <c:pt idx="12">
                  <c:v>Sin eliminación de excretas</c:v>
                </c:pt>
                <c:pt idx="13">
                  <c:v>Sin eliminación de basura</c:v>
                </c:pt>
                <c:pt idx="15">
                  <c:v>Desempleo de larga duración y personas desalentadas</c:v>
                </c:pt>
                <c:pt idx="16">
                  <c:v>Incumplimiento de salario mínimo</c:v>
                </c:pt>
                <c:pt idx="17">
                  <c:v>Incumplimiento de otros derechos laborales</c:v>
                </c:pt>
                <c:pt idx="18">
                  <c:v>Empleo independiente informal</c:v>
                </c:pt>
                <c:pt idx="20">
                  <c:v>Primera infancia sin cuido</c:v>
                </c:pt>
                <c:pt idx="21">
                  <c:v>Personas adultas mayores sin pensión</c:v>
                </c:pt>
                <c:pt idx="22">
                  <c:v>Personas con discapacidad sin transferencias</c:v>
                </c:pt>
                <c:pt idx="23">
                  <c:v>Fuera de la fuerza de trabajo por obligaciones familiares</c:v>
                </c:pt>
              </c:strCache>
            </c:strRef>
          </c:cat>
          <c:val>
            <c:numRef>
              <c:f>'GRAFICO 4.15'!$E$8:$E$31</c:f>
              <c:numCache>
                <c:formatCode>###0.0</c:formatCode>
                <c:ptCount val="24"/>
                <c:pt idx="0">
                  <c:v>5.5543915196101254</c:v>
                </c:pt>
                <c:pt idx="1">
                  <c:v>15.156524033462155</c:v>
                </c:pt>
                <c:pt idx="2">
                  <c:v>27.011454113703032</c:v>
                </c:pt>
                <c:pt idx="3">
                  <c:v>63.623876705312668</c:v>
                </c:pt>
                <c:pt idx="5">
                  <c:v>47.233086557712902</c:v>
                </c:pt>
                <c:pt idx="6">
                  <c:v>36.061833589421241</c:v>
                </c:pt>
                <c:pt idx="7">
                  <c:v>26.925703465723021</c:v>
                </c:pt>
                <c:pt idx="8">
                  <c:v>20.209992084555569</c:v>
                </c:pt>
                <c:pt idx="10">
                  <c:v>66.735344787447033</c:v>
                </c:pt>
                <c:pt idx="11">
                  <c:v>17.63592059722804</c:v>
                </c:pt>
                <c:pt idx="12">
                  <c:v>7.4145209604072573</c:v>
                </c:pt>
                <c:pt idx="13">
                  <c:v>26.210985395229002</c:v>
                </c:pt>
                <c:pt idx="15">
                  <c:v>16.898697831789043</c:v>
                </c:pt>
                <c:pt idx="16">
                  <c:v>26.823656314506994</c:v>
                </c:pt>
                <c:pt idx="17">
                  <c:v>39.994723037047386</c:v>
                </c:pt>
                <c:pt idx="18">
                  <c:v>27.318759603296549</c:v>
                </c:pt>
                <c:pt idx="20">
                  <c:v>7.5274324471139673</c:v>
                </c:pt>
                <c:pt idx="21">
                  <c:v>10.522884946687155</c:v>
                </c:pt>
                <c:pt idx="22">
                  <c:v>16.731852679610746</c:v>
                </c:pt>
                <c:pt idx="23">
                  <c:v>27.801058496686377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83-4528-9E91-D02FCF9349D2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82"/>
        <c:axId val="114981888"/>
        <c:axId val="114628224"/>
      </c:barChart>
      <c:catAx>
        <c:axId val="11498188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3">
                <a:shade val="95000"/>
                <a:satMod val="105000"/>
              </a:schemeClr>
            </a:solidFill>
            <a:prstDash val="solid"/>
          </a:ln>
          <a:effectLst/>
        </c:spPr>
        <c:txPr>
          <a:bodyPr anchor="ctr" anchorCtr="0"/>
          <a:lstStyle/>
          <a:p>
            <a:pPr>
              <a:defRPr>
                <a:solidFill>
                  <a:schemeClr val="tx1"/>
                </a:solidFill>
                <a:latin typeface="ChollaSansRegular" pitchFamily="2" charset="0"/>
                <a:ea typeface="+mn-ea"/>
                <a:cs typeface="+mn-cs"/>
              </a:defRPr>
            </a:pPr>
            <a:endParaRPr lang="es-CR"/>
          </a:p>
        </c:txPr>
        <c:crossAx val="114628224"/>
        <c:crosses val="autoZero"/>
        <c:auto val="0"/>
        <c:lblAlgn val="ctr"/>
        <c:lblOffset val="100"/>
        <c:noMultiLvlLbl val="0"/>
      </c:catAx>
      <c:valAx>
        <c:axId val="114628224"/>
        <c:scaling>
          <c:orientation val="minMax"/>
          <c:max val="70"/>
          <c:min val="0"/>
        </c:scaling>
        <c:delete val="0"/>
        <c:axPos val="b"/>
        <c:majorGridlines>
          <c:spPr>
            <a:ln>
              <a:noFill/>
            </a:ln>
          </c:spPr>
        </c:majorGridlines>
        <c:title>
          <c:tx>
            <c:rich>
              <a:bodyPr/>
              <a:lstStyle/>
              <a:p>
                <a:pPr>
                  <a:defRPr sz="1000" b="0">
                    <a:latin typeface="ChollaWideSmallCaps" pitchFamily="2" charset="0"/>
                  </a:defRPr>
                </a:pPr>
                <a:r>
                  <a:rPr lang="es-ES" sz="1000" b="0">
                    <a:latin typeface="ChollaWideSmallCaps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91893867837594856"/>
              <c:y val="0.93149421654915299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ChollaSansRegular" pitchFamily="2" charset="0"/>
              </a:defRPr>
            </a:pPr>
            <a:endParaRPr lang="es-CR"/>
          </a:p>
        </c:txPr>
        <c:crossAx val="114981888"/>
        <c:crosses val="autoZero"/>
        <c:crossBetween val="between"/>
        <c:majorUnit val="10"/>
        <c:minorUnit val="4.0000000000000008E-2"/>
      </c:valAx>
    </c:plotArea>
    <c:legend>
      <c:legendPos val="t"/>
      <c:layout>
        <c:manualLayout>
          <c:xMode val="edge"/>
          <c:yMode val="edge"/>
          <c:x val="0.55516265972928169"/>
          <c:y val="0.9385591795010505"/>
          <c:w val="0.11616459424859817"/>
          <c:h val="2.8570785388036483E-2"/>
        </c:manualLayout>
      </c:layout>
      <c:overlay val="0"/>
      <c:txPr>
        <a:bodyPr/>
        <a:lstStyle/>
        <a:p>
          <a:pPr>
            <a:defRPr>
              <a:latin typeface="ChollaSansBol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1</xdr:row>
      <xdr:rowOff>85261</xdr:rowOff>
    </xdr:from>
    <xdr:to>
      <xdr:col>4</xdr:col>
      <xdr:colOff>110364</xdr:colOff>
      <xdr:row>25</xdr:row>
      <xdr:rowOff>32488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0.03517</cdr:x>
      <cdr:y>0.82308</cdr:y>
    </cdr:from>
    <cdr:to>
      <cdr:x>0.66968</cdr:x>
      <cdr:y>1</cdr:y>
    </cdr:to>
    <cdr:sp macro="" textlink="">
      <cdr:nvSpPr>
        <cdr:cNvPr id="2" name="1 CuadroTexto">
          <a:extLst xmlns:a="http://schemas.openxmlformats.org/drawingml/2006/main">
            <a:ext uri="{FF2B5EF4-FFF2-40B4-BE49-F238E27FC236}">
              <a16:creationId xmlns:a16="http://schemas.microsoft.com/office/drawing/2014/main" id="{A3A23816-F008-4601-A497-CFB12AEC2433}"/>
            </a:ext>
          </a:extLst>
        </cdr:cNvPr>
        <cdr:cNvSpPr txBox="1"/>
      </cdr:nvSpPr>
      <cdr:spPr>
        <a:xfrm xmlns:a="http://schemas.openxmlformats.org/drawingml/2006/main">
          <a:off x="313273" y="3751203"/>
          <a:ext cx="5652655" cy="8063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900" baseline="30000">
              <a:effectLst/>
              <a:latin typeface="+mn-lt"/>
              <a:ea typeface="+mn-ea"/>
              <a:cs typeface="+mn-cs"/>
            </a:rPr>
            <a:t>/1</a:t>
          </a:r>
          <a:r>
            <a:rPr lang="es-CR" sz="900">
              <a:effectLst/>
              <a:latin typeface="+mn-lt"/>
              <a:ea typeface="+mn-ea"/>
              <a:cs typeface="+mn-cs"/>
            </a:rPr>
            <a:t> Ingreso con imputación de valores no declarados y con ajuste por subdeclaración.                                                                         </a:t>
          </a:r>
          <a:r>
            <a:rPr lang="es-CR" sz="900" baseline="30000">
              <a:effectLst/>
              <a:latin typeface="+mn-lt"/>
              <a:ea typeface="+mn-ea"/>
              <a:cs typeface="+mn-cs"/>
            </a:rPr>
            <a:t>/2 </a:t>
          </a:r>
          <a:r>
            <a:rPr lang="es-CR" sz="900">
              <a:effectLst/>
              <a:latin typeface="+mn-lt"/>
              <a:ea typeface="+mn-ea"/>
              <a:cs typeface="+mn-cs"/>
            </a:rPr>
            <a:t>Ingreso con imputación de valores no declarados y con ajuste por subdeclaración en las</a:t>
          </a:r>
          <a:r>
            <a:rPr lang="es-CR" sz="900" baseline="0">
              <a:effectLst/>
              <a:latin typeface="+mn-lt"/>
              <a:ea typeface="+mn-ea"/>
              <a:cs typeface="+mn-cs"/>
            </a:rPr>
            <a:t>                                                                               </a:t>
          </a:r>
          <a:r>
            <a:rPr lang="es-CR" sz="900">
              <a:effectLst/>
              <a:latin typeface="+mn-lt"/>
              <a:ea typeface="+mn-ea"/>
              <a:cs typeface="+mn-cs"/>
            </a:rPr>
            <a:t>transferencias por </a:t>
          </a:r>
          <a:r>
            <a:rPr lang="es-CR" sz="900">
              <a:effectLst/>
              <a:latin typeface="ChollaSansRegular" pitchFamily="2" charset="0"/>
              <a:ea typeface="+mn-ea"/>
              <a:cs typeface="+mn-cs"/>
            </a:rPr>
            <a:t>pensión</a:t>
          </a:r>
          <a:r>
            <a:rPr lang="es-CR" sz="900">
              <a:effectLst/>
              <a:latin typeface="+mn-lt"/>
              <a:ea typeface="+mn-ea"/>
              <a:cs typeface="+mn-cs"/>
            </a:rPr>
            <a:t>; incluye transferencias no monetarias.</a:t>
          </a:r>
          <a:endParaRPr lang="es-CR" sz="900">
            <a:latin typeface="ChollaSansRegular" pitchFamily="2" charset="0"/>
          </a:endParaRPr>
        </a:p>
        <a:p xmlns:a="http://schemas.openxmlformats.org/drawingml/2006/main">
          <a:r>
            <a:rPr lang="es-CR" sz="900">
              <a:latin typeface="ChollaSansRegular" pitchFamily="2" charset="0"/>
            </a:rPr>
            <a:t>Fuente: INEC-Costa Rica. Encuesta Nacional de Hogares, 2020</a:t>
          </a:r>
          <a:r>
            <a:rPr lang="es-CR" sz="900" baseline="0">
              <a:latin typeface="ChollaSansRegular" pitchFamily="2" charset="0"/>
            </a:rPr>
            <a:t> y</a:t>
          </a:r>
          <a:r>
            <a:rPr lang="es-CR" sz="900">
              <a:latin typeface="ChollaSansRegular" pitchFamily="2" charset="0"/>
            </a:rPr>
            <a:t> 2021</a:t>
          </a:r>
        </a:p>
        <a:p xmlns:a="http://schemas.openxmlformats.org/drawingml/2006/main">
          <a:endParaRPr lang="es-CR" sz="9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839123</xdr:colOff>
      <xdr:row>31</xdr:row>
      <xdr:rowOff>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0.07395</cdr:x>
      <cdr:y>0.67294</cdr:y>
    </cdr:from>
    <cdr:to>
      <cdr:x>0.81905</cdr:x>
      <cdr:y>0.77081</cdr:y>
    </cdr:to>
    <cdr:sp macro="" textlink="">
      <cdr:nvSpPr>
        <cdr:cNvPr id="2" name="1 CuadroTexto">
          <a:extLst xmlns:a="http://schemas.openxmlformats.org/drawingml/2006/main">
            <a:ext uri="{FF2B5EF4-FFF2-40B4-BE49-F238E27FC236}">
              <a16:creationId xmlns:a16="http://schemas.microsoft.com/office/drawing/2014/main" id="{69322531-BF05-40F7-9134-5C7ADBA1965F}"/>
            </a:ext>
          </a:extLst>
        </cdr:cNvPr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0.07542</cdr:x>
      <cdr:y>0.89149</cdr:y>
    </cdr:from>
    <cdr:to>
      <cdr:x>0.8371</cdr:x>
      <cdr:y>0.98085</cdr:y>
    </cdr:to>
    <cdr:sp macro="" textlink="">
      <cdr:nvSpPr>
        <cdr:cNvPr id="3" name="2 CuadroTexto">
          <a:extLst xmlns:a="http://schemas.openxmlformats.org/drawingml/2006/main">
            <a:ext uri="{FF2B5EF4-FFF2-40B4-BE49-F238E27FC236}">
              <a16:creationId xmlns:a16="http://schemas.microsoft.com/office/drawing/2014/main" id="{2FBB2891-BED5-403D-9612-F43530F5FF6C}"/>
            </a:ext>
          </a:extLst>
        </cdr:cNvPr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0.10407</cdr:x>
      <cdr:y>0.9234</cdr:y>
    </cdr:from>
    <cdr:to>
      <cdr:x>0.84917</cdr:x>
      <cdr:y>0.98085</cdr:y>
    </cdr:to>
    <cdr:sp macro="" textlink="">
      <cdr:nvSpPr>
        <cdr:cNvPr id="4" name="3 CuadroTexto">
          <a:extLst xmlns:a="http://schemas.openxmlformats.org/drawingml/2006/main">
            <a:ext uri="{FF2B5EF4-FFF2-40B4-BE49-F238E27FC236}">
              <a16:creationId xmlns:a16="http://schemas.microsoft.com/office/drawing/2014/main" id="{04A48949-8C96-4527-9F8C-DEB90F7D6A99}"/>
            </a:ext>
          </a:extLst>
        </cdr:cNvPr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0.02798</cdr:x>
      <cdr:y>0.83807</cdr:y>
    </cdr:from>
    <cdr:to>
      <cdr:x>0.90732</cdr:x>
      <cdr:y>0.98803</cdr:y>
    </cdr:to>
    <cdr:sp macro="" textlink="">
      <cdr:nvSpPr>
        <cdr:cNvPr id="5" name="4 CuadroTexto">
          <a:extLst xmlns:a="http://schemas.openxmlformats.org/drawingml/2006/main">
            <a:ext uri="{FF2B5EF4-FFF2-40B4-BE49-F238E27FC236}">
              <a16:creationId xmlns:a16="http://schemas.microsoft.com/office/drawing/2014/main" id="{F2F2FF7C-18E4-4246-AB06-5F9222A34AD6}"/>
            </a:ext>
          </a:extLst>
        </cdr:cNvPr>
        <cdr:cNvSpPr txBox="1"/>
      </cdr:nvSpPr>
      <cdr:spPr>
        <a:xfrm xmlns:a="http://schemas.openxmlformats.org/drawingml/2006/main">
          <a:off x="225469" y="6222694"/>
          <a:ext cx="7086969" cy="11134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CR" sz="1100" baseline="30000">
              <a:latin typeface="ChollaSansRegular" pitchFamily="2" charset="0"/>
            </a:rPr>
            <a:t>/1</a:t>
          </a:r>
          <a:r>
            <a:rPr lang="es-CR" sz="1100">
              <a:latin typeface="ChollaSansRegular" pitchFamily="2" charset="0"/>
            </a:rPr>
            <a:t> Ingreso con imputación de valores no declarados y con ajuste por subdeclaración.                                                                         </a:t>
          </a:r>
          <a:r>
            <a:rPr lang="es-CR" sz="1100" baseline="30000">
              <a:latin typeface="ChollaSansRegular" pitchFamily="2" charset="0"/>
            </a:rPr>
            <a:t>/2 </a:t>
          </a:r>
          <a:r>
            <a:rPr lang="es-CR" sz="1100">
              <a:latin typeface="ChollaSansRegular" pitchFamily="2" charset="0"/>
            </a:rPr>
            <a:t>Ingreso con imputación de valores no declarados y con ajuste por subdeclaración en las</a:t>
          </a:r>
          <a:r>
            <a:rPr lang="es-CR" sz="1100" baseline="0">
              <a:latin typeface="ChollaSansRegular" pitchFamily="2" charset="0"/>
            </a:rPr>
            <a:t>                                                                               </a:t>
          </a:r>
          <a:r>
            <a:rPr lang="es-CR" sz="1100">
              <a:latin typeface="ChollaSansRegular" pitchFamily="2" charset="0"/>
            </a:rPr>
            <a:t>transferencias por pensión; incluye transferencias no monetarias.</a:t>
          </a:r>
        </a:p>
        <a:p xmlns:a="http://schemas.openxmlformats.org/drawingml/2006/main">
          <a:r>
            <a:rPr lang="es-CR" sz="1100">
              <a:latin typeface="ChollaSansRegular" pitchFamily="2" charset="0"/>
            </a:rPr>
            <a:t>Fuente: INEC- Costa Rica. Encuesta Nacional</a:t>
          </a:r>
          <a:r>
            <a:rPr lang="es-CR" sz="1100" baseline="0">
              <a:latin typeface="ChollaSansRegular" pitchFamily="2" charset="0"/>
            </a:rPr>
            <a:t> de Hogares, 2021.</a:t>
          </a:r>
          <a:endParaRPr lang="es-CR" sz="1100">
            <a:latin typeface="ChollaSansRegular" pitchFamily="2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611713</xdr:colOff>
      <xdr:row>1</xdr:row>
      <xdr:rowOff>135467</xdr:rowOff>
    </xdr:from>
    <xdr:to>
      <xdr:col>12</xdr:col>
      <xdr:colOff>571499</xdr:colOff>
      <xdr:row>39</xdr:row>
      <xdr:rowOff>178593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A3B544E5-A1D1-4A04-BE3B-1B457B1607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0.08705</cdr:x>
      <cdr:y>0.09904</cdr:y>
    </cdr:from>
    <cdr:to>
      <cdr:x>0.35959</cdr:x>
      <cdr:y>0.20493</cdr:y>
    </cdr:to>
    <cdr:sp macro="" textlink="">
      <cdr:nvSpPr>
        <cdr:cNvPr id="2" name="CuadroTexto 1"/>
        <cdr:cNvSpPr txBox="1"/>
      </cdr:nvSpPr>
      <cdr:spPr>
        <a:xfrm xmlns:a="http://schemas.openxmlformats.org/drawingml/2006/main">
          <a:off x="708661" y="559946"/>
          <a:ext cx="2218627" cy="598623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rtl="0"/>
          <a:r>
            <a:rPr lang="es-CR" sz="1100" b="0" i="0" baseline="0">
              <a:effectLst/>
              <a:latin typeface="ChollaSansBold" pitchFamily="2" charset="0"/>
              <a:ea typeface="+mn-ea"/>
              <a:cs typeface="+mn-cs"/>
            </a:rPr>
            <a:t>Región de planificación</a:t>
          </a:r>
          <a:endParaRPr lang="es-CR" sz="1400">
            <a:effectLst/>
            <a:latin typeface="ChollaSansBold" pitchFamily="2" charset="0"/>
          </a:endParaRPr>
        </a:p>
      </cdr:txBody>
    </cdr:sp>
  </cdr:relSizeAnchor>
  <cdr:relSizeAnchor xmlns:cdr="http://schemas.openxmlformats.org/drawingml/2006/chartDrawing">
    <cdr:from>
      <cdr:x>0.02632</cdr:x>
      <cdr:y>0.93443</cdr:y>
    </cdr:from>
    <cdr:to>
      <cdr:x>0.70987</cdr:x>
      <cdr:y>1</cdr:y>
    </cdr:to>
    <cdr:sp macro="" textlink="">
      <cdr:nvSpPr>
        <cdr:cNvPr id="3" name="CuadroTexto 2"/>
        <cdr:cNvSpPr txBox="1"/>
      </cdr:nvSpPr>
      <cdr:spPr>
        <a:xfrm xmlns:a="http://schemas.openxmlformats.org/drawingml/2006/main">
          <a:off x="170224" y="4405720"/>
          <a:ext cx="4420827" cy="3091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ES" sz="1100">
              <a:latin typeface="ChollaSansBold" pitchFamily="2" charset="0"/>
            </a:rPr>
            <a:t>Fuente: INEC-Costa </a:t>
          </a:r>
          <a:r>
            <a:rPr lang="es-ES" sz="1100">
              <a:solidFill>
                <a:sysClr val="windowText" lastClr="000000"/>
              </a:solidFill>
              <a:latin typeface="ChollaSansBold" pitchFamily="2" charset="0"/>
            </a:rPr>
            <a:t>Rica</a:t>
          </a:r>
          <a:r>
            <a:rPr lang="es-ES" sz="1100">
              <a:latin typeface="ChollaSansBold" pitchFamily="2" charset="0"/>
            </a:rPr>
            <a:t>. Encuesta Nacional de Hogares, 2019 - 2021.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142875</xdr:rowOff>
    </xdr:from>
    <xdr:to>
      <xdr:col>9</xdr:col>
      <xdr:colOff>6984</xdr:colOff>
      <xdr:row>31</xdr:row>
      <xdr:rowOff>142875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0.07395</cdr:x>
      <cdr:y>0.67294</cdr:y>
    </cdr:from>
    <cdr:to>
      <cdr:x>0.81905</cdr:x>
      <cdr:y>0.77081</cdr:y>
    </cdr:to>
    <cdr:sp macro="" textlink="">
      <cdr:nvSpPr>
        <cdr:cNvPr id="2" name="1 CuadroTexto">
          <a:extLst xmlns:a="http://schemas.openxmlformats.org/drawingml/2006/main">
            <a:ext uri="{FF2B5EF4-FFF2-40B4-BE49-F238E27FC236}">
              <a16:creationId xmlns:a16="http://schemas.microsoft.com/office/drawing/2014/main" id="{19A0468D-FD3D-4D53-986C-E842BEAD0270}"/>
            </a:ext>
          </a:extLst>
        </cdr:cNvPr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0.07542</cdr:x>
      <cdr:y>0.89149</cdr:y>
    </cdr:from>
    <cdr:to>
      <cdr:x>0.8371</cdr:x>
      <cdr:y>0.98085</cdr:y>
    </cdr:to>
    <cdr:sp macro="" textlink="">
      <cdr:nvSpPr>
        <cdr:cNvPr id="3" name="2 CuadroTexto">
          <a:extLst xmlns:a="http://schemas.openxmlformats.org/drawingml/2006/main">
            <a:ext uri="{FF2B5EF4-FFF2-40B4-BE49-F238E27FC236}">
              <a16:creationId xmlns:a16="http://schemas.microsoft.com/office/drawing/2014/main" id="{DFFE5BEA-6109-4767-8B45-E0335599C2AF}"/>
            </a:ext>
          </a:extLst>
        </cdr:cNvPr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0.10407</cdr:x>
      <cdr:y>0.9234</cdr:y>
    </cdr:from>
    <cdr:to>
      <cdr:x>0.84917</cdr:x>
      <cdr:y>0.98085</cdr:y>
    </cdr:to>
    <cdr:sp macro="" textlink="">
      <cdr:nvSpPr>
        <cdr:cNvPr id="4" name="3 CuadroTexto">
          <a:extLst xmlns:a="http://schemas.openxmlformats.org/drawingml/2006/main">
            <a:ext uri="{FF2B5EF4-FFF2-40B4-BE49-F238E27FC236}">
              <a16:creationId xmlns:a16="http://schemas.microsoft.com/office/drawing/2014/main" id="{203D4455-340A-4C6C-B1E4-03BC4609A89E}"/>
            </a:ext>
          </a:extLst>
        </cdr:cNvPr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0.02798</cdr:x>
      <cdr:y>0.83807</cdr:y>
    </cdr:from>
    <cdr:to>
      <cdr:x>0.90732</cdr:x>
      <cdr:y>0.98803</cdr:y>
    </cdr:to>
    <cdr:sp macro="" textlink="">
      <cdr:nvSpPr>
        <cdr:cNvPr id="5" name="4 CuadroTexto">
          <a:extLst xmlns:a="http://schemas.openxmlformats.org/drawingml/2006/main">
            <a:ext uri="{FF2B5EF4-FFF2-40B4-BE49-F238E27FC236}">
              <a16:creationId xmlns:a16="http://schemas.microsoft.com/office/drawing/2014/main" id="{1724E602-A198-4237-9869-CC5CAA3B1291}"/>
            </a:ext>
          </a:extLst>
        </cdr:cNvPr>
        <cdr:cNvSpPr txBox="1"/>
      </cdr:nvSpPr>
      <cdr:spPr>
        <a:xfrm xmlns:a="http://schemas.openxmlformats.org/drawingml/2006/main">
          <a:off x="225469" y="6222694"/>
          <a:ext cx="7086969" cy="11134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CR" sz="1100" baseline="30000">
              <a:latin typeface="ChollaSansRegular" pitchFamily="2" charset="0"/>
            </a:rPr>
            <a:t>1/</a:t>
          </a:r>
          <a:r>
            <a:rPr lang="es-CR" sz="1100">
              <a:latin typeface="ChollaSansRegular" pitchFamily="2" charset="0"/>
            </a:rPr>
            <a:t> Ingreso con imputación de valores no declarados y con ajuste por subdeclaración.</a:t>
          </a:r>
        </a:p>
        <a:p xmlns:a="http://schemas.openxmlformats.org/drawingml/2006/main">
          <a:r>
            <a:rPr lang="es-CR" sz="1100" baseline="30000">
              <a:latin typeface="ChollaSansRegular" pitchFamily="2" charset="0"/>
            </a:rPr>
            <a:t>2/ </a:t>
          </a:r>
          <a:r>
            <a:rPr lang="es-CR" sz="1100">
              <a:latin typeface="ChollaSansRegular" pitchFamily="2" charset="0"/>
            </a:rPr>
            <a:t>Ingreso con </a:t>
          </a:r>
          <a:r>
            <a:rPr lang="es-CR" sz="900">
              <a:latin typeface="ChollaSansRegular" pitchFamily="2" charset="0"/>
            </a:rPr>
            <a:t>imputación</a:t>
          </a:r>
          <a:r>
            <a:rPr lang="es-CR" sz="1100">
              <a:latin typeface="ChollaSansRegular" pitchFamily="2" charset="0"/>
            </a:rPr>
            <a:t> de valores no declarados y con ajuste por subdeclaración en las</a:t>
          </a:r>
          <a:r>
            <a:rPr lang="es-CR" sz="1100" baseline="0">
              <a:latin typeface="ChollaSansRegular" pitchFamily="2" charset="0"/>
            </a:rPr>
            <a:t> </a:t>
          </a:r>
          <a:r>
            <a:rPr lang="es-CR" sz="1100">
              <a:latin typeface="ChollaSansRegular" pitchFamily="2" charset="0"/>
            </a:rPr>
            <a:t>transferencias por pensión; incluye transferencias no monetarias.</a:t>
          </a:r>
        </a:p>
        <a:p xmlns:a="http://schemas.openxmlformats.org/drawingml/2006/main">
          <a:r>
            <a:rPr lang="es-CR" sz="1100">
              <a:latin typeface="ChollaSansRegular" pitchFamily="2" charset="0"/>
            </a:rPr>
            <a:t>Fuente: INEC-Costa Rica. Encuesta Nacional</a:t>
          </a:r>
          <a:r>
            <a:rPr lang="es-CR" sz="1100" baseline="0">
              <a:latin typeface="ChollaSansRegular" pitchFamily="2" charset="0"/>
            </a:rPr>
            <a:t> de Hogares, 2021.</a:t>
          </a:r>
          <a:endParaRPr lang="es-CR" sz="1100">
            <a:latin typeface="ChollaSansRegular" pitchFamily="2" charset="0"/>
          </a:endParaRP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</xdr:colOff>
      <xdr:row>1</xdr:row>
      <xdr:rowOff>46629</xdr:rowOff>
    </xdr:from>
    <xdr:to>
      <xdr:col>6</xdr:col>
      <xdr:colOff>314325</xdr:colOff>
      <xdr:row>21</xdr:row>
      <xdr:rowOff>76200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570589</xdr:colOff>
      <xdr:row>19</xdr:row>
      <xdr:rowOff>172361</xdr:rowOff>
    </xdr:from>
    <xdr:to>
      <xdr:col>6</xdr:col>
      <xdr:colOff>99391</xdr:colOff>
      <xdr:row>20</xdr:row>
      <xdr:rowOff>153311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570589" y="3791861"/>
          <a:ext cx="4059389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900">
              <a:solidFill>
                <a:schemeClr val="dk1"/>
              </a:solidFill>
              <a:effectLst/>
              <a:latin typeface="ChollaSansRegular" pitchFamily="2" charset="0"/>
              <a:ea typeface="+mn-ea"/>
              <a:cs typeface="+mn-cs"/>
            </a:rPr>
            <a:t>Fuente: INEC-Costa Rica. Encuesta Nacional</a:t>
          </a:r>
          <a:r>
            <a:rPr lang="es-CR" sz="900" baseline="0">
              <a:solidFill>
                <a:schemeClr val="dk1"/>
              </a:solidFill>
              <a:effectLst/>
              <a:latin typeface="ChollaSansRegular" pitchFamily="2" charset="0"/>
              <a:ea typeface="+mn-ea"/>
              <a:cs typeface="+mn-cs"/>
            </a:rPr>
            <a:t> de Hogares,  2020 y 2021.</a:t>
          </a:r>
          <a:endParaRPr lang="es-CR" sz="900">
            <a:effectLst/>
            <a:latin typeface="ChollaSansRegular" pitchFamily="2" charset="0"/>
          </a:endParaRPr>
        </a:p>
        <a:p>
          <a:endParaRPr lang="es-CR" sz="900">
            <a:latin typeface="ChollaSansRegular" pitchFamily="2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86268</xdr:rowOff>
    </xdr:from>
    <xdr:to>
      <xdr:col>6</xdr:col>
      <xdr:colOff>158114</xdr:colOff>
      <xdr:row>21</xdr:row>
      <xdr:rowOff>23405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442232</xdr:colOff>
      <xdr:row>19</xdr:row>
      <xdr:rowOff>135800</xdr:rowOff>
    </xdr:from>
    <xdr:to>
      <xdr:col>5</xdr:col>
      <xdr:colOff>646066</xdr:colOff>
      <xdr:row>20</xdr:row>
      <xdr:rowOff>116750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442232" y="3755300"/>
          <a:ext cx="4068263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900">
              <a:solidFill>
                <a:schemeClr val="dk1"/>
              </a:solidFill>
              <a:effectLst/>
              <a:latin typeface="ChollaSansRegular" pitchFamily="2" charset="0"/>
              <a:ea typeface="+mn-ea"/>
              <a:cs typeface="+mn-cs"/>
            </a:rPr>
            <a:t>Fuente: INEC-Costa Rica. Encuesta Nacional</a:t>
          </a:r>
          <a:r>
            <a:rPr lang="es-CR" sz="900" baseline="0">
              <a:solidFill>
                <a:schemeClr val="dk1"/>
              </a:solidFill>
              <a:effectLst/>
              <a:latin typeface="ChollaSansRegular" pitchFamily="2" charset="0"/>
              <a:ea typeface="+mn-ea"/>
              <a:cs typeface="+mn-cs"/>
            </a:rPr>
            <a:t> de Hogares, 2020 y 2021.</a:t>
          </a:r>
          <a:endParaRPr lang="es-CR" sz="900">
            <a:effectLst/>
            <a:latin typeface="ChollaSansRegular" pitchFamily="2" charset="0"/>
          </a:endParaRPr>
        </a:p>
        <a:p>
          <a:endParaRPr lang="es-CR" sz="900">
            <a:latin typeface="ChollaSansRegular" pitchFamily="2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158750</xdr:rowOff>
    </xdr:from>
    <xdr:to>
      <xdr:col>13</xdr:col>
      <xdr:colOff>167640</xdr:colOff>
      <xdr:row>24</xdr:row>
      <xdr:rowOff>129111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0.13401</cdr:x>
      <cdr:y>0.93243</cdr:y>
    </cdr:from>
    <cdr:to>
      <cdr:x>0.8791</cdr:x>
      <cdr:y>0.96834</cdr:y>
    </cdr:to>
    <cdr:sp macro="" textlink="">
      <cdr:nvSpPr>
        <cdr:cNvPr id="2" name="2 CuadroTexto">
          <a:extLst xmlns:a="http://schemas.openxmlformats.org/drawingml/2006/main">
            <a:ext uri="{FF2B5EF4-FFF2-40B4-BE49-F238E27FC236}">
              <a16:creationId xmlns:a16="http://schemas.microsoft.com/office/drawing/2014/main" id="{B037ABD8-D0B4-44EB-8BE3-034B4C073BEB}"/>
            </a:ext>
          </a:extLst>
        </cdr:cNvPr>
        <cdr:cNvSpPr txBox="1"/>
      </cdr:nvSpPr>
      <cdr:spPr>
        <a:xfrm xmlns:a="http://schemas.openxmlformats.org/drawingml/2006/main">
          <a:off x="727075" y="4451350"/>
          <a:ext cx="4042410" cy="1714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900">
              <a:solidFill>
                <a:schemeClr val="dk1"/>
              </a:solidFill>
              <a:effectLst/>
              <a:latin typeface="Calibri" pitchFamily="34" charset="0"/>
              <a:ea typeface="+mn-ea"/>
              <a:cs typeface="+mn-cs"/>
            </a:rPr>
            <a:t>Fuente: INEC-Costa Rica. Encuesta Nacional</a:t>
          </a:r>
          <a:r>
            <a:rPr lang="es-CR" sz="900" baseline="0">
              <a:solidFill>
                <a:schemeClr val="dk1"/>
              </a:solidFill>
              <a:effectLst/>
              <a:latin typeface="Calibri" pitchFamily="34" charset="0"/>
              <a:ea typeface="+mn-ea"/>
              <a:cs typeface="+mn-cs"/>
            </a:rPr>
            <a:t> de Hogares, 2010 - 2021.</a:t>
          </a:r>
          <a:endParaRPr lang="es-CR" sz="900">
            <a:effectLst/>
            <a:latin typeface="Calibri" pitchFamily="34" charset="0"/>
          </a:endParaRPr>
        </a:p>
        <a:p xmlns:a="http://schemas.openxmlformats.org/drawingml/2006/main">
          <a:endParaRPr lang="es-CR" sz="900">
            <a:latin typeface="ChollaSansRegular" pitchFamily="2" charset="0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155978</xdr:rowOff>
    </xdr:from>
    <xdr:to>
      <xdr:col>13</xdr:col>
      <xdr:colOff>415636</xdr:colOff>
      <xdr:row>24</xdr:row>
      <xdr:rowOff>153940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0.13814</cdr:x>
      <cdr:y>0.94461</cdr:y>
    </cdr:from>
    <cdr:to>
      <cdr:x>0.80945</cdr:x>
      <cdr:y>0.98376</cdr:y>
    </cdr:to>
    <cdr:sp macro="" textlink="">
      <cdr:nvSpPr>
        <cdr:cNvPr id="2" name="2 CuadroTexto">
          <a:extLst xmlns:a="http://schemas.openxmlformats.org/drawingml/2006/main">
            <a:ext uri="{FF2B5EF4-FFF2-40B4-BE49-F238E27FC236}">
              <a16:creationId xmlns:a16="http://schemas.microsoft.com/office/drawing/2014/main" id="{5B0E2A1C-9F6B-48AF-8D18-D7139C121268}"/>
            </a:ext>
          </a:extLst>
        </cdr:cNvPr>
        <cdr:cNvSpPr txBox="1"/>
      </cdr:nvSpPr>
      <cdr:spPr>
        <a:xfrm xmlns:a="http://schemas.openxmlformats.org/drawingml/2006/main">
          <a:off x="831850" y="4137025"/>
          <a:ext cx="4042410" cy="1714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900">
              <a:solidFill>
                <a:schemeClr val="dk1"/>
              </a:solidFill>
              <a:effectLst/>
              <a:latin typeface="ChollaSansRegular" pitchFamily="2" charset="0"/>
              <a:ea typeface="+mn-ea"/>
              <a:cs typeface="+mn-cs"/>
            </a:rPr>
            <a:t>Fuente: INEC- Costa Rica. Encuesta Nacional</a:t>
          </a:r>
          <a:r>
            <a:rPr lang="es-CR" sz="900" baseline="0">
              <a:solidFill>
                <a:schemeClr val="dk1"/>
              </a:solidFill>
              <a:effectLst/>
              <a:latin typeface="ChollaSansRegular" pitchFamily="2" charset="0"/>
              <a:ea typeface="+mn-ea"/>
              <a:cs typeface="+mn-cs"/>
            </a:rPr>
            <a:t> de Hogares, 2010 - 2021.</a:t>
          </a:r>
          <a:endParaRPr lang="es-CR" sz="900">
            <a:effectLst/>
            <a:latin typeface="ChollaSansRegular" pitchFamily="2" charset="0"/>
          </a:endParaRPr>
        </a:p>
        <a:p xmlns:a="http://schemas.openxmlformats.org/drawingml/2006/main">
          <a:endParaRPr lang="es-CR" sz="900">
            <a:latin typeface="ChollaSansRegular" pitchFamily="2" charset="0"/>
          </a:endParaRP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25873</xdr:colOff>
      <xdr:row>2</xdr:row>
      <xdr:rowOff>119665</xdr:rowOff>
    </xdr:from>
    <xdr:to>
      <xdr:col>9</xdr:col>
      <xdr:colOff>525373</xdr:colOff>
      <xdr:row>31</xdr:row>
      <xdr:rowOff>71593</xdr:rowOff>
    </xdr:to>
    <xdr:grpSp>
      <xdr:nvGrpSpPr>
        <xdr:cNvPr id="2" name="1 Grup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pSpPr/>
      </xdr:nvGrpSpPr>
      <xdr:grpSpPr>
        <a:xfrm>
          <a:off x="25873" y="500665"/>
          <a:ext cx="6542583" cy="5846845"/>
          <a:chOff x="915905" y="565205"/>
          <a:chExt cx="6019800" cy="5495926"/>
        </a:xfrm>
      </xdr:grpSpPr>
      <xdr:graphicFrame macro="">
        <xdr:nvGraphicFramePr>
          <xdr:cNvPr id="3" name="2 Gráfico">
            <a:extLst>
              <a:ext uri="{FF2B5EF4-FFF2-40B4-BE49-F238E27FC236}">
                <a16:creationId xmlns:a16="http://schemas.microsoft.com/office/drawing/2014/main" id="{00000000-0008-0000-1100-000003000000}"/>
              </a:ext>
            </a:extLst>
          </xdr:cNvPr>
          <xdr:cNvGraphicFramePr>
            <a:graphicFrameLocks/>
          </xdr:cNvGraphicFramePr>
        </xdr:nvGraphicFramePr>
        <xdr:xfrm>
          <a:off x="915905" y="565205"/>
          <a:ext cx="6019800" cy="54959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3 CuadroTexto">
            <a:extLst>
              <a:ext uri="{FF2B5EF4-FFF2-40B4-BE49-F238E27FC236}">
                <a16:creationId xmlns:a16="http://schemas.microsoft.com/office/drawing/2014/main" id="{00000000-0008-0000-1100-000004000000}"/>
              </a:ext>
            </a:extLst>
          </xdr:cNvPr>
          <xdr:cNvSpPr txBox="1"/>
        </xdr:nvSpPr>
        <xdr:spPr>
          <a:xfrm>
            <a:off x="936250" y="5748214"/>
            <a:ext cx="4152900" cy="163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s-CR" sz="900">
                <a:solidFill>
                  <a:schemeClr val="dk1"/>
                </a:solidFill>
                <a:effectLst/>
                <a:latin typeface="ChollaSansBold" pitchFamily="2" charset="0"/>
                <a:ea typeface="+mn-ea"/>
                <a:cs typeface="+mn-cs"/>
              </a:rPr>
              <a:t>Fuente: INEC-Costa Rica. Encuesta Nacional</a:t>
            </a:r>
            <a:r>
              <a:rPr lang="es-CR" sz="900" baseline="0">
                <a:solidFill>
                  <a:schemeClr val="dk1"/>
                </a:solidFill>
                <a:effectLst/>
                <a:latin typeface="ChollaSansBold" pitchFamily="2" charset="0"/>
                <a:ea typeface="+mn-ea"/>
                <a:cs typeface="+mn-cs"/>
              </a:rPr>
              <a:t> de Hogares, 2020 y 2021.</a:t>
            </a:r>
            <a:endParaRPr lang="es-CR" sz="900">
              <a:effectLst/>
              <a:latin typeface="ChollaSansBold" pitchFamily="2" charset="0"/>
            </a:endParaRPr>
          </a:p>
          <a:p>
            <a:endParaRPr lang="es-CR" sz="900">
              <a:latin typeface="ChollaSansBold" pitchFamily="2" charset="0"/>
            </a:endParaRPr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187505</xdr:rowOff>
    </xdr:from>
    <xdr:to>
      <xdr:col>8</xdr:col>
      <xdr:colOff>649877</xdr:colOff>
      <xdr:row>29</xdr:row>
      <xdr:rowOff>69396</xdr:rowOff>
    </xdr:to>
    <xdr:grpSp>
      <xdr:nvGrpSpPr>
        <xdr:cNvPr id="2" name="1 Grup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pSpPr/>
      </xdr:nvGrpSpPr>
      <xdr:grpSpPr>
        <a:xfrm>
          <a:off x="0" y="568505"/>
          <a:ext cx="5907677" cy="5311141"/>
          <a:chOff x="506145" y="511175"/>
          <a:chExt cx="6019800" cy="5667086"/>
        </a:xfrm>
      </xdr:grpSpPr>
      <xdr:graphicFrame macro="">
        <xdr:nvGraphicFramePr>
          <xdr:cNvPr id="3" name="2 Gráfico">
            <a:extLst>
              <a:ext uri="{FF2B5EF4-FFF2-40B4-BE49-F238E27FC236}">
                <a16:creationId xmlns:a16="http://schemas.microsoft.com/office/drawing/2014/main" id="{00000000-0008-0000-1200-000003000000}"/>
              </a:ext>
            </a:extLst>
          </xdr:cNvPr>
          <xdr:cNvGraphicFramePr>
            <a:graphicFrameLocks/>
          </xdr:cNvGraphicFramePr>
        </xdr:nvGraphicFramePr>
        <xdr:xfrm>
          <a:off x="506145" y="511175"/>
          <a:ext cx="6019800" cy="54959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3 CuadroTexto">
            <a:extLst>
              <a:ext uri="{FF2B5EF4-FFF2-40B4-BE49-F238E27FC236}">
                <a16:creationId xmlns:a16="http://schemas.microsoft.com/office/drawing/2014/main" id="{00000000-0008-0000-1200-000004000000}"/>
              </a:ext>
            </a:extLst>
          </xdr:cNvPr>
          <xdr:cNvSpPr txBox="1"/>
        </xdr:nvSpPr>
        <xdr:spPr>
          <a:xfrm>
            <a:off x="699636" y="6014431"/>
            <a:ext cx="4152900" cy="163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s-CR" sz="900">
                <a:solidFill>
                  <a:schemeClr val="dk1"/>
                </a:solidFill>
                <a:effectLst/>
                <a:latin typeface="ChollaSansRegular" pitchFamily="2" charset="0"/>
                <a:ea typeface="+mn-ea"/>
                <a:cs typeface="+mn-cs"/>
              </a:rPr>
              <a:t>Fuente: INEC-Costa Rica. Encuesta Nacional</a:t>
            </a:r>
            <a:r>
              <a:rPr lang="es-CR" sz="900" baseline="0">
                <a:solidFill>
                  <a:schemeClr val="dk1"/>
                </a:solidFill>
                <a:effectLst/>
                <a:latin typeface="ChollaSansRegular" pitchFamily="2" charset="0"/>
                <a:ea typeface="+mn-ea"/>
                <a:cs typeface="+mn-cs"/>
              </a:rPr>
              <a:t> de Hogares, 2020 y 2021.</a:t>
            </a:r>
            <a:endParaRPr lang="es-CR" sz="900">
              <a:effectLst/>
              <a:latin typeface="ChollaSansRegular" pitchFamily="2" charset="0"/>
            </a:endParaRPr>
          </a:p>
          <a:p>
            <a:endParaRPr lang="es-CR" sz="900">
              <a:latin typeface="ChollaSansRegular" pitchFamily="2" charset="0"/>
            </a:endParaRP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95250</xdr:colOff>
      <xdr:row>30</xdr:row>
      <xdr:rowOff>95250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0.07395</cdr:x>
      <cdr:y>0.67294</cdr:y>
    </cdr:from>
    <cdr:to>
      <cdr:x>0.81905</cdr:x>
      <cdr:y>0.77081</cdr:y>
    </cdr:to>
    <cdr:sp macro="" textlink="">
      <cdr:nvSpPr>
        <cdr:cNvPr id="2" name="1 CuadroTexto">
          <a:extLst xmlns:a="http://schemas.openxmlformats.org/drawingml/2006/main">
            <a:ext uri="{FF2B5EF4-FFF2-40B4-BE49-F238E27FC236}">
              <a16:creationId xmlns:a16="http://schemas.microsoft.com/office/drawing/2014/main" id="{6DDC8734-068F-4475-8FC9-06B5E9CC0844}"/>
            </a:ext>
          </a:extLst>
        </cdr:cNvPr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0.07542</cdr:x>
      <cdr:y>0.89149</cdr:y>
    </cdr:from>
    <cdr:to>
      <cdr:x>0.8371</cdr:x>
      <cdr:y>0.98085</cdr:y>
    </cdr:to>
    <cdr:sp macro="" textlink="">
      <cdr:nvSpPr>
        <cdr:cNvPr id="3" name="2 CuadroTexto">
          <a:extLst xmlns:a="http://schemas.openxmlformats.org/drawingml/2006/main">
            <a:ext uri="{FF2B5EF4-FFF2-40B4-BE49-F238E27FC236}">
              <a16:creationId xmlns:a16="http://schemas.microsoft.com/office/drawing/2014/main" id="{CE522167-02FE-438B-95ED-1F343B2302CE}"/>
            </a:ext>
          </a:extLst>
        </cdr:cNvPr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0.10407</cdr:x>
      <cdr:y>0.9234</cdr:y>
    </cdr:from>
    <cdr:to>
      <cdr:x>0.84917</cdr:x>
      <cdr:y>0.98085</cdr:y>
    </cdr:to>
    <cdr:sp macro="" textlink="">
      <cdr:nvSpPr>
        <cdr:cNvPr id="4" name="3 CuadroTexto">
          <a:extLst xmlns:a="http://schemas.openxmlformats.org/drawingml/2006/main">
            <a:ext uri="{FF2B5EF4-FFF2-40B4-BE49-F238E27FC236}">
              <a16:creationId xmlns:a16="http://schemas.microsoft.com/office/drawing/2014/main" id="{66D98DD9-2CEC-45A7-9A31-EFF85A81FB7D}"/>
            </a:ext>
          </a:extLst>
        </cdr:cNvPr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0.02137</cdr:x>
      <cdr:y>0.92504</cdr:y>
    </cdr:from>
    <cdr:to>
      <cdr:x>0.57231</cdr:x>
      <cdr:y>0.97978</cdr:y>
    </cdr:to>
    <cdr:sp macro="" textlink="">
      <cdr:nvSpPr>
        <cdr:cNvPr id="5" name="4 CuadroTexto">
          <a:extLst xmlns:a="http://schemas.openxmlformats.org/drawingml/2006/main">
            <a:ext uri="{FF2B5EF4-FFF2-40B4-BE49-F238E27FC236}">
              <a16:creationId xmlns:a16="http://schemas.microsoft.com/office/drawing/2014/main" id="{D86F6FFC-1CB1-4852-A221-D224F1E28B88}"/>
            </a:ext>
          </a:extLst>
        </cdr:cNvPr>
        <cdr:cNvSpPr txBox="1"/>
      </cdr:nvSpPr>
      <cdr:spPr>
        <a:xfrm xmlns:a="http://schemas.openxmlformats.org/drawingml/2006/main">
          <a:off x="164671" y="5630233"/>
          <a:ext cx="4245404" cy="3331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indent="0"/>
          <a:r>
            <a:rPr lang="es-CR" sz="1100">
              <a:latin typeface="ChollaSansRegular" pitchFamily="2" charset="0"/>
              <a:ea typeface="+mn-ea"/>
              <a:cs typeface="+mn-cs"/>
            </a:rPr>
            <a:t>Fuente: INEC-Costa Rica. </a:t>
          </a:r>
          <a:r>
            <a:rPr lang="es-CR" sz="900">
              <a:latin typeface="ChollaSansRegular" pitchFamily="2" charset="0"/>
              <a:ea typeface="+mn-ea"/>
              <a:cs typeface="+mn-cs"/>
            </a:rPr>
            <a:t>Encuesta</a:t>
          </a:r>
          <a:r>
            <a:rPr lang="es-CR" sz="1100">
              <a:latin typeface="ChollaSansRegular" pitchFamily="2" charset="0"/>
              <a:ea typeface="+mn-ea"/>
              <a:cs typeface="+mn-cs"/>
            </a:rPr>
            <a:t> Nacional de Hogares, 2020</a:t>
          </a:r>
          <a:r>
            <a:rPr lang="es-CR" sz="1100" baseline="0">
              <a:latin typeface="ChollaSansRegular" pitchFamily="2" charset="0"/>
              <a:ea typeface="+mn-ea"/>
              <a:cs typeface="+mn-cs"/>
            </a:rPr>
            <a:t> y </a:t>
          </a:r>
          <a:r>
            <a:rPr lang="es-CR" sz="1100">
              <a:latin typeface="ChollaSansRegular" pitchFamily="2" charset="0"/>
              <a:ea typeface="+mn-ea"/>
              <a:cs typeface="+mn-cs"/>
            </a:rPr>
            <a:t>2021.</a:t>
          </a: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142011</xdr:colOff>
      <xdr:row>0</xdr:row>
      <xdr:rowOff>155864</xdr:rowOff>
    </xdr:from>
    <xdr:to>
      <xdr:col>10</xdr:col>
      <xdr:colOff>447734</xdr:colOff>
      <xdr:row>30</xdr:row>
      <xdr:rowOff>155864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0.07395</cdr:x>
      <cdr:y>0.67294</cdr:y>
    </cdr:from>
    <cdr:to>
      <cdr:x>0.81905</cdr:x>
      <cdr:y>0.77081</cdr:y>
    </cdr:to>
    <cdr:sp macro="" textlink="">
      <cdr:nvSpPr>
        <cdr:cNvPr id="2" name="1 CuadroTexto">
          <a:extLst xmlns:a="http://schemas.openxmlformats.org/drawingml/2006/main">
            <a:ext uri="{FF2B5EF4-FFF2-40B4-BE49-F238E27FC236}">
              <a16:creationId xmlns:a16="http://schemas.microsoft.com/office/drawing/2014/main" id="{59AEEA8B-49FC-4657-9EDF-089D38E31D00}"/>
            </a:ext>
          </a:extLst>
        </cdr:cNvPr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0.07542</cdr:x>
      <cdr:y>0.89149</cdr:y>
    </cdr:from>
    <cdr:to>
      <cdr:x>0.8371</cdr:x>
      <cdr:y>0.98085</cdr:y>
    </cdr:to>
    <cdr:sp macro="" textlink="">
      <cdr:nvSpPr>
        <cdr:cNvPr id="3" name="2 CuadroTexto">
          <a:extLst xmlns:a="http://schemas.openxmlformats.org/drawingml/2006/main">
            <a:ext uri="{FF2B5EF4-FFF2-40B4-BE49-F238E27FC236}">
              <a16:creationId xmlns:a16="http://schemas.microsoft.com/office/drawing/2014/main" id="{590EE232-C872-478E-A1DD-787AF1A6DA81}"/>
            </a:ext>
          </a:extLst>
        </cdr:cNvPr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0.10407</cdr:x>
      <cdr:y>0.9234</cdr:y>
    </cdr:from>
    <cdr:to>
      <cdr:x>0.84917</cdr:x>
      <cdr:y>0.98085</cdr:y>
    </cdr:to>
    <cdr:sp macro="" textlink="">
      <cdr:nvSpPr>
        <cdr:cNvPr id="4" name="3 CuadroTexto">
          <a:extLst xmlns:a="http://schemas.openxmlformats.org/drawingml/2006/main">
            <a:ext uri="{FF2B5EF4-FFF2-40B4-BE49-F238E27FC236}">
              <a16:creationId xmlns:a16="http://schemas.microsoft.com/office/drawing/2014/main" id="{44E5E053-5DA1-4051-954F-15D4B6BB0B01}"/>
            </a:ext>
          </a:extLst>
        </cdr:cNvPr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0.02798</cdr:x>
      <cdr:y>0.91073</cdr:y>
    </cdr:from>
    <cdr:to>
      <cdr:x>0.65902</cdr:x>
      <cdr:y>0.96547</cdr:y>
    </cdr:to>
    <cdr:sp macro="" textlink="">
      <cdr:nvSpPr>
        <cdr:cNvPr id="5" name="4 CuadroTexto">
          <a:extLst xmlns:a="http://schemas.openxmlformats.org/drawingml/2006/main">
            <a:ext uri="{FF2B5EF4-FFF2-40B4-BE49-F238E27FC236}">
              <a16:creationId xmlns:a16="http://schemas.microsoft.com/office/drawing/2014/main" id="{B2A4B63B-B250-4F4F-8526-38836B95A4E2}"/>
            </a:ext>
          </a:extLst>
        </cdr:cNvPr>
        <cdr:cNvSpPr txBox="1"/>
      </cdr:nvSpPr>
      <cdr:spPr>
        <a:xfrm xmlns:a="http://schemas.openxmlformats.org/drawingml/2006/main">
          <a:off x="203105" y="6035115"/>
          <a:ext cx="4580669" cy="3627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indent="0"/>
          <a:r>
            <a:rPr lang="es-CR" sz="1100">
              <a:latin typeface="ChollaSansRegular" pitchFamily="2" charset="0"/>
              <a:ea typeface="+mn-ea"/>
              <a:cs typeface="+mn-cs"/>
            </a:rPr>
            <a:t>Fuente: INEC-Costa Rica. Encuesta Nacional de Hogares, 2020</a:t>
          </a:r>
          <a:r>
            <a:rPr lang="es-CR" sz="1100" baseline="0">
              <a:latin typeface="ChollaSansRegular" pitchFamily="2" charset="0"/>
              <a:ea typeface="+mn-ea"/>
              <a:cs typeface="+mn-cs"/>
            </a:rPr>
            <a:t> y</a:t>
          </a:r>
          <a:r>
            <a:rPr lang="es-CR" sz="1100">
              <a:latin typeface="ChollaSansRegular" pitchFamily="2" charset="0"/>
              <a:ea typeface="+mn-ea"/>
              <a:cs typeface="+mn-cs"/>
            </a:rPr>
            <a:t> 2021.</a:t>
          </a: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171785</xdr:rowOff>
    </xdr:from>
    <xdr:to>
      <xdr:col>13</xdr:col>
      <xdr:colOff>47625</xdr:colOff>
      <xdr:row>26</xdr:row>
      <xdr:rowOff>38099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0.13401</cdr:x>
      <cdr:y>0.93243</cdr:y>
    </cdr:from>
    <cdr:to>
      <cdr:x>0.8791</cdr:x>
      <cdr:y>0.96834</cdr:y>
    </cdr:to>
    <cdr:sp macro="" textlink="">
      <cdr:nvSpPr>
        <cdr:cNvPr id="2" name="2 CuadroTexto">
          <a:extLst xmlns:a="http://schemas.openxmlformats.org/drawingml/2006/main">
            <a:ext uri="{FF2B5EF4-FFF2-40B4-BE49-F238E27FC236}">
              <a16:creationId xmlns:a16="http://schemas.microsoft.com/office/drawing/2014/main" id="{A615DB5C-1E00-4664-9EBE-DEC04BEDF949}"/>
            </a:ext>
          </a:extLst>
        </cdr:cNvPr>
        <cdr:cNvSpPr txBox="1"/>
      </cdr:nvSpPr>
      <cdr:spPr>
        <a:xfrm xmlns:a="http://schemas.openxmlformats.org/drawingml/2006/main">
          <a:off x="727075" y="4451350"/>
          <a:ext cx="4042410" cy="1714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900">
              <a:solidFill>
                <a:schemeClr val="dk1"/>
              </a:solidFill>
              <a:effectLst/>
              <a:latin typeface="Calibri" pitchFamily="34" charset="0"/>
              <a:ea typeface="+mn-ea"/>
              <a:cs typeface="+mn-cs"/>
            </a:rPr>
            <a:t>Fuente: INEC-Costa Rica. </a:t>
          </a:r>
          <a:r>
            <a:rPr lang="es-CR" sz="900">
              <a:solidFill>
                <a:schemeClr val="dk1"/>
              </a:solidFill>
              <a:effectLst/>
              <a:latin typeface="ChollaSansRegular" pitchFamily="2" charset="0"/>
              <a:ea typeface="+mn-ea"/>
              <a:cs typeface="+mn-cs"/>
            </a:rPr>
            <a:t>Encuesta</a:t>
          </a:r>
          <a:r>
            <a:rPr lang="es-CR" sz="900">
              <a:solidFill>
                <a:schemeClr val="dk1"/>
              </a:solidFill>
              <a:effectLst/>
              <a:latin typeface="Calibri" pitchFamily="34" charset="0"/>
              <a:ea typeface="+mn-ea"/>
              <a:cs typeface="+mn-cs"/>
            </a:rPr>
            <a:t> Nacional</a:t>
          </a:r>
          <a:r>
            <a:rPr lang="es-CR" sz="900" baseline="0">
              <a:solidFill>
                <a:schemeClr val="dk1"/>
              </a:solidFill>
              <a:effectLst/>
              <a:latin typeface="Calibri" pitchFamily="34" charset="0"/>
              <a:ea typeface="+mn-ea"/>
              <a:cs typeface="+mn-cs"/>
            </a:rPr>
            <a:t> de Hogares, 2010 - 2021.</a:t>
          </a:r>
          <a:endParaRPr lang="es-CR" sz="900">
            <a:effectLst/>
            <a:latin typeface="Calibri" pitchFamily="34" charset="0"/>
          </a:endParaRPr>
        </a:p>
        <a:p xmlns:a="http://schemas.openxmlformats.org/drawingml/2006/main">
          <a:endParaRPr lang="es-CR" sz="900">
            <a:latin typeface="Calibri" pitchFamily="34" charset="0"/>
          </a:endParaRP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281193</xdr:colOff>
      <xdr:row>1</xdr:row>
      <xdr:rowOff>149319</xdr:rowOff>
    </xdr:from>
    <xdr:to>
      <xdr:col>10</xdr:col>
      <xdr:colOff>557211</xdr:colOff>
      <xdr:row>41</xdr:row>
      <xdr:rowOff>114299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0.07395</cdr:x>
      <cdr:y>0.67294</cdr:y>
    </cdr:from>
    <cdr:to>
      <cdr:x>0.81905</cdr:x>
      <cdr:y>0.77081</cdr:y>
    </cdr:to>
    <cdr:sp macro="" textlink="">
      <cdr:nvSpPr>
        <cdr:cNvPr id="2" name="1 CuadroTexto">
          <a:extLst xmlns:a="http://schemas.openxmlformats.org/drawingml/2006/main">
            <a:ext uri="{FF2B5EF4-FFF2-40B4-BE49-F238E27FC236}">
              <a16:creationId xmlns:a16="http://schemas.microsoft.com/office/drawing/2014/main" id="{7AC8DA81-63F4-46C2-9D62-1FE0E340B0D7}"/>
            </a:ext>
          </a:extLst>
        </cdr:cNvPr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0.07542</cdr:x>
      <cdr:y>0.89149</cdr:y>
    </cdr:from>
    <cdr:to>
      <cdr:x>0.8371</cdr:x>
      <cdr:y>0.98085</cdr:y>
    </cdr:to>
    <cdr:sp macro="" textlink="">
      <cdr:nvSpPr>
        <cdr:cNvPr id="3" name="2 CuadroTexto">
          <a:extLst xmlns:a="http://schemas.openxmlformats.org/drawingml/2006/main">
            <a:ext uri="{FF2B5EF4-FFF2-40B4-BE49-F238E27FC236}">
              <a16:creationId xmlns:a16="http://schemas.microsoft.com/office/drawing/2014/main" id="{F32DA258-AA20-4D8C-861F-DD5139B0EBA9}"/>
            </a:ext>
          </a:extLst>
        </cdr:cNvPr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0.10407</cdr:x>
      <cdr:y>0.9234</cdr:y>
    </cdr:from>
    <cdr:to>
      <cdr:x>0.84917</cdr:x>
      <cdr:y>0.98085</cdr:y>
    </cdr:to>
    <cdr:sp macro="" textlink="">
      <cdr:nvSpPr>
        <cdr:cNvPr id="4" name="3 CuadroTexto">
          <a:extLst xmlns:a="http://schemas.openxmlformats.org/drawingml/2006/main">
            <a:ext uri="{FF2B5EF4-FFF2-40B4-BE49-F238E27FC236}">
              <a16:creationId xmlns:a16="http://schemas.microsoft.com/office/drawing/2014/main" id="{25164F25-0BFF-4303-9AA0-049AFA6F5841}"/>
            </a:ext>
          </a:extLst>
        </cdr:cNvPr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0.03071</cdr:x>
      <cdr:y>0.92077</cdr:y>
    </cdr:from>
    <cdr:to>
      <cdr:x>0.44946</cdr:x>
      <cdr:y>0.96942</cdr:y>
    </cdr:to>
    <cdr:sp macro="" textlink="">
      <cdr:nvSpPr>
        <cdr:cNvPr id="5" name="4 CuadroTexto">
          <a:extLst xmlns:a="http://schemas.openxmlformats.org/drawingml/2006/main">
            <a:ext uri="{FF2B5EF4-FFF2-40B4-BE49-F238E27FC236}">
              <a16:creationId xmlns:a16="http://schemas.microsoft.com/office/drawing/2014/main" id="{0DFBE89C-4CCE-4A96-B0D8-100448FA6AF6}"/>
            </a:ext>
          </a:extLst>
        </cdr:cNvPr>
        <cdr:cNvSpPr txBox="1"/>
      </cdr:nvSpPr>
      <cdr:spPr>
        <a:xfrm xmlns:a="http://schemas.openxmlformats.org/drawingml/2006/main">
          <a:off x="282187" y="5663109"/>
          <a:ext cx="3847410" cy="2992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CR" sz="1100">
              <a:latin typeface="ChollaSansRegular" pitchFamily="2" charset="0"/>
            </a:rPr>
            <a:t>Fuente: INEC-Costa Rica. Encuesta Nacional</a:t>
          </a:r>
          <a:r>
            <a:rPr lang="es-CR" sz="1100" baseline="0">
              <a:latin typeface="ChollaSansRegular" pitchFamily="2" charset="0"/>
            </a:rPr>
            <a:t> de Hogares, 2021.</a:t>
          </a:r>
          <a:endParaRPr lang="es-CR" sz="1100">
            <a:latin typeface="ChollaSansRegular" pitchFamily="2" charset="0"/>
          </a:endParaRP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1226911</xdr:colOff>
      <xdr:row>3</xdr:row>
      <xdr:rowOff>0</xdr:rowOff>
    </xdr:from>
    <xdr:to>
      <xdr:col>13</xdr:col>
      <xdr:colOff>215447</xdr:colOff>
      <xdr:row>45</xdr:row>
      <xdr:rowOff>63500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0.07395</cdr:x>
      <cdr:y>0.67294</cdr:y>
    </cdr:from>
    <cdr:to>
      <cdr:x>0.81905</cdr:x>
      <cdr:y>0.77081</cdr:y>
    </cdr:to>
    <cdr:sp macro="" textlink="">
      <cdr:nvSpPr>
        <cdr:cNvPr id="2" name="1 CuadroTexto">
          <a:extLst xmlns:a="http://schemas.openxmlformats.org/drawingml/2006/main">
            <a:ext uri="{FF2B5EF4-FFF2-40B4-BE49-F238E27FC236}">
              <a16:creationId xmlns:a16="http://schemas.microsoft.com/office/drawing/2014/main" id="{CAE99BDF-3F4D-4C8F-AEAC-96656604046F}"/>
            </a:ext>
          </a:extLst>
        </cdr:cNvPr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0.07542</cdr:x>
      <cdr:y>0.89149</cdr:y>
    </cdr:from>
    <cdr:to>
      <cdr:x>0.8371</cdr:x>
      <cdr:y>0.98085</cdr:y>
    </cdr:to>
    <cdr:sp macro="" textlink="">
      <cdr:nvSpPr>
        <cdr:cNvPr id="3" name="2 CuadroTexto">
          <a:extLst xmlns:a="http://schemas.openxmlformats.org/drawingml/2006/main">
            <a:ext uri="{FF2B5EF4-FFF2-40B4-BE49-F238E27FC236}">
              <a16:creationId xmlns:a16="http://schemas.microsoft.com/office/drawing/2014/main" id="{9CF1211C-EF8A-46D7-A942-07943A866036}"/>
            </a:ext>
          </a:extLst>
        </cdr:cNvPr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0.10407</cdr:x>
      <cdr:y>0.9234</cdr:y>
    </cdr:from>
    <cdr:to>
      <cdr:x>0.84917</cdr:x>
      <cdr:y>0.98085</cdr:y>
    </cdr:to>
    <cdr:sp macro="" textlink="">
      <cdr:nvSpPr>
        <cdr:cNvPr id="4" name="3 CuadroTexto">
          <a:extLst xmlns:a="http://schemas.openxmlformats.org/drawingml/2006/main">
            <a:ext uri="{FF2B5EF4-FFF2-40B4-BE49-F238E27FC236}">
              <a16:creationId xmlns:a16="http://schemas.microsoft.com/office/drawing/2014/main" id="{A0E9CEA1-6ADD-474B-9D46-EFC5A80767E7}"/>
            </a:ext>
          </a:extLst>
        </cdr:cNvPr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0.01313</cdr:x>
      <cdr:y>0.96614</cdr:y>
    </cdr:from>
    <cdr:to>
      <cdr:x>0.45409</cdr:x>
      <cdr:y>1</cdr:y>
    </cdr:to>
    <cdr:sp macro="" textlink="">
      <cdr:nvSpPr>
        <cdr:cNvPr id="5" name="4 CuadroTexto">
          <a:extLst xmlns:a="http://schemas.openxmlformats.org/drawingml/2006/main">
            <a:ext uri="{FF2B5EF4-FFF2-40B4-BE49-F238E27FC236}">
              <a16:creationId xmlns:a16="http://schemas.microsoft.com/office/drawing/2014/main" id="{796B57CB-BACB-448D-8936-8E9363482C67}"/>
            </a:ext>
          </a:extLst>
        </cdr:cNvPr>
        <cdr:cNvSpPr txBox="1"/>
      </cdr:nvSpPr>
      <cdr:spPr>
        <a:xfrm xmlns:a="http://schemas.openxmlformats.org/drawingml/2006/main">
          <a:off x="135866" y="10857882"/>
          <a:ext cx="4563788" cy="3804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indent="0"/>
          <a:r>
            <a:rPr lang="es-CR" sz="900">
              <a:latin typeface="ChollaSansRegular" pitchFamily="2" charset="0"/>
              <a:ea typeface="+mn-ea"/>
              <a:cs typeface="+mn-cs"/>
            </a:rPr>
            <a:t>Fuente: INEC-Costa Rica. Encuesta Nacional de Hogares,</a:t>
          </a:r>
          <a:r>
            <a:rPr lang="es-CR" sz="900" baseline="0">
              <a:latin typeface="ChollaSansRegular" pitchFamily="2" charset="0"/>
              <a:ea typeface="+mn-ea"/>
              <a:cs typeface="+mn-cs"/>
            </a:rPr>
            <a:t> </a:t>
          </a:r>
          <a:r>
            <a:rPr lang="es-CR" sz="900">
              <a:latin typeface="ChollaSansRegular" pitchFamily="2" charset="0"/>
              <a:ea typeface="+mn-ea"/>
              <a:cs typeface="+mn-cs"/>
            </a:rPr>
            <a:t>2020</a:t>
          </a:r>
          <a:r>
            <a:rPr lang="es-CR" sz="900" baseline="0">
              <a:latin typeface="ChollaSansRegular" pitchFamily="2" charset="0"/>
              <a:ea typeface="+mn-ea"/>
              <a:cs typeface="+mn-cs"/>
            </a:rPr>
            <a:t> y</a:t>
          </a:r>
          <a:r>
            <a:rPr lang="es-CR" sz="900">
              <a:latin typeface="ChollaSansRegular" pitchFamily="2" charset="0"/>
              <a:ea typeface="+mn-ea"/>
              <a:cs typeface="+mn-cs"/>
            </a:rPr>
            <a:t> 2021.</a:t>
          </a:r>
        </a:p>
      </cdr:txBody>
    </cdr:sp>
  </cdr:relSizeAnchor>
  <cdr:relSizeAnchor xmlns:cdr="http://schemas.openxmlformats.org/drawingml/2006/chartDrawing">
    <cdr:from>
      <cdr:x>0</cdr:x>
      <cdr:y>0.79455</cdr:y>
    </cdr:from>
    <cdr:to>
      <cdr:x>0.08664</cdr:x>
      <cdr:y>0.86115</cdr:y>
    </cdr:to>
    <cdr:sp macro="" textlink="">
      <cdr:nvSpPr>
        <cdr:cNvPr id="6" name="CuadroTexto 5">
          <a:extLst xmlns:a="http://schemas.openxmlformats.org/drawingml/2006/main">
            <a:ext uri="{FF2B5EF4-FFF2-40B4-BE49-F238E27FC236}">
              <a16:creationId xmlns:a16="http://schemas.microsoft.com/office/drawing/2014/main" id="{41448955-8571-4F1E-ACC4-2034359BAB79}"/>
            </a:ext>
          </a:extLst>
        </cdr:cNvPr>
        <cdr:cNvSpPr txBox="1"/>
      </cdr:nvSpPr>
      <cdr:spPr>
        <a:xfrm xmlns:a="http://schemas.openxmlformats.org/drawingml/2006/main">
          <a:off x="0" y="6710377"/>
          <a:ext cx="897972" cy="5624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100">
              <a:effectLst/>
              <a:latin typeface="+mn-lt"/>
              <a:ea typeface="+mn-ea"/>
              <a:cs typeface="+mn-cs"/>
            </a:rPr>
            <a:t>EDUCACION</a:t>
          </a:r>
          <a:endParaRPr lang="en-US" sz="1100">
            <a:latin typeface="ChollaWideSmallCaps" pitchFamily="2" charset="0"/>
          </a:endParaRPr>
        </a:p>
      </cdr:txBody>
    </cdr:sp>
  </cdr:relSizeAnchor>
  <cdr:relSizeAnchor xmlns:cdr="http://schemas.openxmlformats.org/drawingml/2006/chartDrawing">
    <cdr:from>
      <cdr:x>0</cdr:x>
      <cdr:y>0.29585</cdr:y>
    </cdr:from>
    <cdr:to>
      <cdr:x>0.08943</cdr:x>
      <cdr:y>0.36245</cdr:y>
    </cdr:to>
    <cdr:sp macro="" textlink="">
      <cdr:nvSpPr>
        <cdr:cNvPr id="7" name="CuadroTexto 1">
          <a:extLst xmlns:a="http://schemas.openxmlformats.org/drawingml/2006/main">
            <a:ext uri="{FF2B5EF4-FFF2-40B4-BE49-F238E27FC236}">
              <a16:creationId xmlns:a16="http://schemas.microsoft.com/office/drawing/2014/main" id="{4D47C766-20EA-4B13-8867-EC30CEDCF333}"/>
            </a:ext>
          </a:extLst>
        </cdr:cNvPr>
        <cdr:cNvSpPr txBox="1"/>
      </cdr:nvSpPr>
      <cdr:spPr>
        <a:xfrm xmlns:a="http://schemas.openxmlformats.org/drawingml/2006/main">
          <a:off x="0" y="2498606"/>
          <a:ext cx="926887" cy="5624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000">
              <a:latin typeface="ChollaWideSmallCaps" pitchFamily="2" charset="0"/>
            </a:rPr>
            <a:t>TRABAJO</a:t>
          </a:r>
        </a:p>
        <a:p xmlns:a="http://schemas.openxmlformats.org/drawingml/2006/main">
          <a:endParaRPr lang="en-US" sz="1100">
            <a:latin typeface="ChollaWideSmallCaps" pitchFamily="2" charset="0"/>
          </a:endParaRPr>
        </a:p>
      </cdr:txBody>
    </cdr:sp>
  </cdr:relSizeAnchor>
  <cdr:relSizeAnchor xmlns:cdr="http://schemas.openxmlformats.org/drawingml/2006/chartDrawing">
    <cdr:from>
      <cdr:x>0</cdr:x>
      <cdr:y>0.45582</cdr:y>
    </cdr:from>
    <cdr:to>
      <cdr:x>0.09036</cdr:x>
      <cdr:y>0.52242</cdr:y>
    </cdr:to>
    <cdr:sp macro="" textlink="">
      <cdr:nvSpPr>
        <cdr:cNvPr id="8" name="CuadroTexto 1">
          <a:extLst xmlns:a="http://schemas.openxmlformats.org/drawingml/2006/main">
            <a:ext uri="{FF2B5EF4-FFF2-40B4-BE49-F238E27FC236}">
              <a16:creationId xmlns:a16="http://schemas.microsoft.com/office/drawing/2014/main" id="{DC226218-AEB3-41A0-9EA4-847D13C125A3}"/>
            </a:ext>
          </a:extLst>
        </cdr:cNvPr>
        <cdr:cNvSpPr txBox="1"/>
      </cdr:nvSpPr>
      <cdr:spPr>
        <a:xfrm xmlns:a="http://schemas.openxmlformats.org/drawingml/2006/main">
          <a:off x="0" y="3849633"/>
          <a:ext cx="936526" cy="562460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000">
              <a:latin typeface="ChollaWideSmallCaps" pitchFamily="2" charset="0"/>
            </a:rPr>
            <a:t>SALUD</a:t>
          </a:r>
          <a:endParaRPr lang="en-US" sz="1100">
            <a:latin typeface="ChollaWideSmallCaps" pitchFamily="2" charset="0"/>
          </a:endParaRPr>
        </a:p>
      </cdr:txBody>
    </cdr:sp>
  </cdr:relSizeAnchor>
  <cdr:relSizeAnchor xmlns:cdr="http://schemas.openxmlformats.org/drawingml/2006/chartDrawing">
    <cdr:from>
      <cdr:x>0.00057</cdr:x>
      <cdr:y>0.62115</cdr:y>
    </cdr:from>
    <cdr:to>
      <cdr:x>0.09426</cdr:x>
      <cdr:y>0.68775</cdr:y>
    </cdr:to>
    <cdr:sp macro="" textlink="">
      <cdr:nvSpPr>
        <cdr:cNvPr id="9" name="CuadroTexto 1">
          <a:extLst xmlns:a="http://schemas.openxmlformats.org/drawingml/2006/main">
            <a:ext uri="{FF2B5EF4-FFF2-40B4-BE49-F238E27FC236}">
              <a16:creationId xmlns:a16="http://schemas.microsoft.com/office/drawing/2014/main" id="{5AAF6D6B-35F6-4596-BEA0-87ED6ADECC8B}"/>
            </a:ext>
          </a:extLst>
        </cdr:cNvPr>
        <cdr:cNvSpPr txBox="1"/>
      </cdr:nvSpPr>
      <cdr:spPr>
        <a:xfrm xmlns:a="http://schemas.openxmlformats.org/drawingml/2006/main">
          <a:off x="5882" y="5245928"/>
          <a:ext cx="971063" cy="562460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000">
              <a:latin typeface="ChollaWideSmallCaps" pitchFamily="2" charset="0"/>
            </a:rPr>
            <a:t>VIVIENDA Y</a:t>
          </a:r>
        </a:p>
        <a:p xmlns:a="http://schemas.openxmlformats.org/drawingml/2006/main">
          <a:pPr algn="ctr"/>
          <a:r>
            <a:rPr lang="en-US" sz="1000">
              <a:latin typeface="ChollaWideSmallCaps" pitchFamily="2" charset="0"/>
            </a:rPr>
            <a:t>USO DE INTERNET</a:t>
          </a:r>
        </a:p>
        <a:p xmlns:a="http://schemas.openxmlformats.org/drawingml/2006/main">
          <a:pPr algn="ctr"/>
          <a:endParaRPr lang="en-US" sz="1000">
            <a:latin typeface="ChollaWideSmallCaps" pitchFamily="2" charset="0"/>
          </a:endParaRPr>
        </a:p>
        <a:p xmlns:a="http://schemas.openxmlformats.org/drawingml/2006/main">
          <a:endParaRPr lang="en-US" sz="1100">
            <a:latin typeface="ChollaWideSmallCaps" pitchFamily="2" charset="0"/>
          </a:endParaRPr>
        </a:p>
      </cdr:txBody>
    </cdr:sp>
  </cdr:relSizeAnchor>
  <cdr:relSizeAnchor xmlns:cdr="http://schemas.openxmlformats.org/drawingml/2006/chartDrawing">
    <cdr:from>
      <cdr:x>0</cdr:x>
      <cdr:y>0.12622</cdr:y>
    </cdr:from>
    <cdr:to>
      <cdr:x>0.09562</cdr:x>
      <cdr:y>0.19656</cdr:y>
    </cdr:to>
    <cdr:sp macro="" textlink="">
      <cdr:nvSpPr>
        <cdr:cNvPr id="10" name="CuadroTexto 1">
          <a:extLst xmlns:a="http://schemas.openxmlformats.org/drawingml/2006/main">
            <a:ext uri="{FF2B5EF4-FFF2-40B4-BE49-F238E27FC236}">
              <a16:creationId xmlns:a16="http://schemas.microsoft.com/office/drawing/2014/main" id="{A855505B-1A2F-4BE8-8701-CF2083B92265}"/>
            </a:ext>
          </a:extLst>
        </cdr:cNvPr>
        <cdr:cNvSpPr txBox="1"/>
      </cdr:nvSpPr>
      <cdr:spPr>
        <a:xfrm xmlns:a="http://schemas.openxmlformats.org/drawingml/2006/main">
          <a:off x="0" y="1065996"/>
          <a:ext cx="991052" cy="5940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000">
              <a:latin typeface="ChollaWideSmallCaps" pitchFamily="2" charset="0"/>
            </a:rPr>
            <a:t> </a:t>
          </a:r>
          <a:r>
            <a:rPr lang="en-US" sz="1100">
              <a:effectLst/>
              <a:latin typeface="+mn-lt"/>
              <a:ea typeface="+mn-ea"/>
              <a:cs typeface="+mn-cs"/>
            </a:rPr>
            <a:t>PROTECCION</a:t>
          </a:r>
          <a:endParaRPr lang="es-ES">
            <a:effectLst/>
          </a:endParaRPr>
        </a:p>
        <a:p xmlns:a="http://schemas.openxmlformats.org/drawingml/2006/main">
          <a:pPr algn="ctr"/>
          <a:r>
            <a:rPr lang="en-US" sz="1100">
              <a:effectLst/>
              <a:latin typeface="+mn-lt"/>
              <a:ea typeface="+mn-ea"/>
              <a:cs typeface="+mn-cs"/>
            </a:rPr>
            <a:t>SOCIAL</a:t>
          </a:r>
          <a:endParaRPr lang="es-ES">
            <a:effectLst/>
          </a:endParaRPr>
        </a:p>
        <a:p xmlns:a="http://schemas.openxmlformats.org/drawingml/2006/main">
          <a:pPr algn="ctr"/>
          <a:endParaRPr lang="en-US" sz="1100">
            <a:latin typeface="ChollaWideSmallCaps" pitchFamily="2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ssica.cardenas/AppData/Local/Microsoft/Windows/INetCache/Content.Outlook/EC61YO0G/GPES-ELAB-PRPE-ENAHO-2021_Resultados%20Generales%20cap%204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1.1"/>
      <sheetName val="CUADRO 4.1"/>
      <sheetName val="GRAFICO 4.1"/>
      <sheetName val="CUADRO 4.2"/>
      <sheetName val="GRAFICO 4.2"/>
      <sheetName val="CUADRO 4.3"/>
      <sheetName val="GRAFICO 4.3"/>
      <sheetName val="4.1.2"/>
      <sheetName val="CUADRO 4.4"/>
      <sheetName val="GRAFICO 4.4"/>
      <sheetName val="CUADRO 4.5"/>
      <sheetName val="CUADRO 4.6"/>
      <sheetName val="4.2.1a"/>
      <sheetName val="GRAFICO 4.5"/>
      <sheetName val="GRAFICO 4.6"/>
      <sheetName val="GRAFICO 4.7"/>
      <sheetName val="GRAFICO 4.8"/>
      <sheetName val="GRAFICO 4.9"/>
      <sheetName val="GRAFICO 4.10"/>
      <sheetName val="CUADRO 4.7"/>
      <sheetName val="4.2.1b"/>
      <sheetName val="CUADRO 4.8"/>
      <sheetName val="4.2.2a"/>
      <sheetName val="GRAFICO 4.11"/>
      <sheetName val="GRAFICO 4.12"/>
      <sheetName val="GRAFICO 4.13"/>
      <sheetName val="4.2.2b"/>
      <sheetName val="CUADRO 4.9"/>
      <sheetName val="4.2.2c "/>
      <sheetName val="CUADRO 4.10 "/>
      <sheetName val="4.2.2d "/>
      <sheetName val="CUADRO 4.11a"/>
      <sheetName val="GRAFICO 4.14a"/>
      <sheetName val="4.2.2e "/>
      <sheetName val="GRAFICO 4.15"/>
      <sheetName val="4.2.3 "/>
      <sheetName val="FIGURA 4.2"/>
      <sheetName val="CUADRO 4.12 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E7">
            <v>2019</v>
          </cell>
          <cell r="F7">
            <v>2020</v>
          </cell>
          <cell r="G7">
            <v>2021</v>
          </cell>
        </row>
        <row r="9">
          <cell r="C9" t="str">
            <v>Total país</v>
          </cell>
          <cell r="E9">
            <v>376333.15607399208</v>
          </cell>
          <cell r="F9">
            <v>326482.54137444356</v>
          </cell>
          <cell r="G9">
            <v>375527.30816065089</v>
          </cell>
        </row>
        <row r="10">
          <cell r="C10" t="str">
            <v>Central</v>
          </cell>
          <cell r="E10">
            <v>440371.06769927178</v>
          </cell>
          <cell r="F10">
            <v>376794.2917676348</v>
          </cell>
          <cell r="G10">
            <v>448190.52557302674</v>
          </cell>
        </row>
        <row r="11">
          <cell r="C11" t="str">
            <v>Chorotega</v>
          </cell>
          <cell r="E11">
            <v>309462.85527938633</v>
          </cell>
          <cell r="F11">
            <v>236600.18197127868</v>
          </cell>
          <cell r="G11">
            <v>289678.97499196941</v>
          </cell>
        </row>
        <row r="12">
          <cell r="C12" t="str">
            <v>Pacífico Central</v>
          </cell>
          <cell r="E12">
            <v>280938.88114617439</v>
          </cell>
          <cell r="F12">
            <v>241606.14854096374</v>
          </cell>
          <cell r="G12">
            <v>280102.80916873721</v>
          </cell>
        </row>
        <row r="13">
          <cell r="C13" t="str">
            <v>Brunca</v>
          </cell>
          <cell r="E13">
            <v>272687.04220633121</v>
          </cell>
          <cell r="F13">
            <v>272236.44713166973</v>
          </cell>
          <cell r="G13">
            <v>265707.77352486015</v>
          </cell>
        </row>
        <row r="14">
          <cell r="C14" t="str">
            <v>Huetar Caribe</v>
          </cell>
          <cell r="E14">
            <v>243100.1652910331</v>
          </cell>
          <cell r="F14">
            <v>233087.99219640112</v>
          </cell>
          <cell r="G14">
            <v>240011.83479517241</v>
          </cell>
        </row>
        <row r="15">
          <cell r="C15" t="str">
            <v>Huetar Norte</v>
          </cell>
          <cell r="E15">
            <v>264176.32124488062</v>
          </cell>
          <cell r="F15">
            <v>246499.11649365679</v>
          </cell>
          <cell r="G15">
            <v>223419.9243435376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CD6"/>
  </sheetPr>
  <dimension ref="A1:G62"/>
  <sheetViews>
    <sheetView showGridLines="0" tabSelected="1" zoomScale="80" zoomScaleNormal="80" workbookViewId="0"/>
  </sheetViews>
  <sheetFormatPr baseColWidth="10" defaultRowHeight="15"/>
  <cols>
    <col min="1" max="1" width="14.7109375" style="288" customWidth="1"/>
    <col min="2" max="6" width="11.42578125" style="288"/>
    <col min="7" max="7" width="101.5703125" style="288" customWidth="1"/>
    <col min="8" max="256" width="11.42578125" style="288"/>
    <col min="257" max="257" width="14.7109375" style="288" customWidth="1"/>
    <col min="258" max="262" width="11.42578125" style="288"/>
    <col min="263" max="263" width="76" style="288" customWidth="1"/>
    <col min="264" max="512" width="11.42578125" style="288"/>
    <col min="513" max="513" width="14.7109375" style="288" customWidth="1"/>
    <col min="514" max="518" width="11.42578125" style="288"/>
    <col min="519" max="519" width="76" style="288" customWidth="1"/>
    <col min="520" max="768" width="11.42578125" style="288"/>
    <col min="769" max="769" width="14.7109375" style="288" customWidth="1"/>
    <col min="770" max="774" width="11.42578125" style="288"/>
    <col min="775" max="775" width="76" style="288" customWidth="1"/>
    <col min="776" max="1024" width="11.42578125" style="288"/>
    <col min="1025" max="1025" width="14.7109375" style="288" customWidth="1"/>
    <col min="1026" max="1030" width="11.42578125" style="288"/>
    <col min="1031" max="1031" width="76" style="288" customWidth="1"/>
    <col min="1032" max="1280" width="11.42578125" style="288"/>
    <col min="1281" max="1281" width="14.7109375" style="288" customWidth="1"/>
    <col min="1282" max="1286" width="11.42578125" style="288"/>
    <col min="1287" max="1287" width="76" style="288" customWidth="1"/>
    <col min="1288" max="1536" width="11.42578125" style="288"/>
    <col min="1537" max="1537" width="14.7109375" style="288" customWidth="1"/>
    <col min="1538" max="1542" width="11.42578125" style="288"/>
    <col min="1543" max="1543" width="76" style="288" customWidth="1"/>
    <col min="1544" max="1792" width="11.42578125" style="288"/>
    <col min="1793" max="1793" width="14.7109375" style="288" customWidth="1"/>
    <col min="1794" max="1798" width="11.42578125" style="288"/>
    <col min="1799" max="1799" width="76" style="288" customWidth="1"/>
    <col min="1800" max="2048" width="11.42578125" style="288"/>
    <col min="2049" max="2049" width="14.7109375" style="288" customWidth="1"/>
    <col min="2050" max="2054" width="11.42578125" style="288"/>
    <col min="2055" max="2055" width="76" style="288" customWidth="1"/>
    <col min="2056" max="2304" width="11.42578125" style="288"/>
    <col min="2305" max="2305" width="14.7109375" style="288" customWidth="1"/>
    <col min="2306" max="2310" width="11.42578125" style="288"/>
    <col min="2311" max="2311" width="76" style="288" customWidth="1"/>
    <col min="2312" max="2560" width="11.42578125" style="288"/>
    <col min="2561" max="2561" width="14.7109375" style="288" customWidth="1"/>
    <col min="2562" max="2566" width="11.42578125" style="288"/>
    <col min="2567" max="2567" width="76" style="288" customWidth="1"/>
    <col min="2568" max="2816" width="11.42578125" style="288"/>
    <col min="2817" max="2817" width="14.7109375" style="288" customWidth="1"/>
    <col min="2818" max="2822" width="11.42578125" style="288"/>
    <col min="2823" max="2823" width="76" style="288" customWidth="1"/>
    <col min="2824" max="3072" width="11.42578125" style="288"/>
    <col min="3073" max="3073" width="14.7109375" style="288" customWidth="1"/>
    <col min="3074" max="3078" width="11.42578125" style="288"/>
    <col min="3079" max="3079" width="76" style="288" customWidth="1"/>
    <col min="3080" max="3328" width="11.42578125" style="288"/>
    <col min="3329" max="3329" width="14.7109375" style="288" customWidth="1"/>
    <col min="3330" max="3334" width="11.42578125" style="288"/>
    <col min="3335" max="3335" width="76" style="288" customWidth="1"/>
    <col min="3336" max="3584" width="11.42578125" style="288"/>
    <col min="3585" max="3585" width="14.7109375" style="288" customWidth="1"/>
    <col min="3586" max="3590" width="11.42578125" style="288"/>
    <col min="3591" max="3591" width="76" style="288" customWidth="1"/>
    <col min="3592" max="3840" width="11.42578125" style="288"/>
    <col min="3841" max="3841" width="14.7109375" style="288" customWidth="1"/>
    <col min="3842" max="3846" width="11.42578125" style="288"/>
    <col min="3847" max="3847" width="76" style="288" customWidth="1"/>
    <col min="3848" max="4096" width="11.42578125" style="288"/>
    <col min="4097" max="4097" width="14.7109375" style="288" customWidth="1"/>
    <col min="4098" max="4102" width="11.42578125" style="288"/>
    <col min="4103" max="4103" width="76" style="288" customWidth="1"/>
    <col min="4104" max="4352" width="11.42578125" style="288"/>
    <col min="4353" max="4353" width="14.7109375" style="288" customWidth="1"/>
    <col min="4354" max="4358" width="11.42578125" style="288"/>
    <col min="4359" max="4359" width="76" style="288" customWidth="1"/>
    <col min="4360" max="4608" width="11.42578125" style="288"/>
    <col min="4609" max="4609" width="14.7109375" style="288" customWidth="1"/>
    <col min="4610" max="4614" width="11.42578125" style="288"/>
    <col min="4615" max="4615" width="76" style="288" customWidth="1"/>
    <col min="4616" max="4864" width="11.42578125" style="288"/>
    <col min="4865" max="4865" width="14.7109375" style="288" customWidth="1"/>
    <col min="4866" max="4870" width="11.42578125" style="288"/>
    <col min="4871" max="4871" width="76" style="288" customWidth="1"/>
    <col min="4872" max="5120" width="11.42578125" style="288"/>
    <col min="5121" max="5121" width="14.7109375" style="288" customWidth="1"/>
    <col min="5122" max="5126" width="11.42578125" style="288"/>
    <col min="5127" max="5127" width="76" style="288" customWidth="1"/>
    <col min="5128" max="5376" width="11.42578125" style="288"/>
    <col min="5377" max="5377" width="14.7109375" style="288" customWidth="1"/>
    <col min="5378" max="5382" width="11.42578125" style="288"/>
    <col min="5383" max="5383" width="76" style="288" customWidth="1"/>
    <col min="5384" max="5632" width="11.42578125" style="288"/>
    <col min="5633" max="5633" width="14.7109375" style="288" customWidth="1"/>
    <col min="5634" max="5638" width="11.42578125" style="288"/>
    <col min="5639" max="5639" width="76" style="288" customWidth="1"/>
    <col min="5640" max="5888" width="11.42578125" style="288"/>
    <col min="5889" max="5889" width="14.7109375" style="288" customWidth="1"/>
    <col min="5890" max="5894" width="11.42578125" style="288"/>
    <col min="5895" max="5895" width="76" style="288" customWidth="1"/>
    <col min="5896" max="6144" width="11.42578125" style="288"/>
    <col min="6145" max="6145" width="14.7109375" style="288" customWidth="1"/>
    <col min="6146" max="6150" width="11.42578125" style="288"/>
    <col min="6151" max="6151" width="76" style="288" customWidth="1"/>
    <col min="6152" max="6400" width="11.42578125" style="288"/>
    <col min="6401" max="6401" width="14.7109375" style="288" customWidth="1"/>
    <col min="6402" max="6406" width="11.42578125" style="288"/>
    <col min="6407" max="6407" width="76" style="288" customWidth="1"/>
    <col min="6408" max="6656" width="11.42578125" style="288"/>
    <col min="6657" max="6657" width="14.7109375" style="288" customWidth="1"/>
    <col min="6658" max="6662" width="11.42578125" style="288"/>
    <col min="6663" max="6663" width="76" style="288" customWidth="1"/>
    <col min="6664" max="6912" width="11.42578125" style="288"/>
    <col min="6913" max="6913" width="14.7109375" style="288" customWidth="1"/>
    <col min="6914" max="6918" width="11.42578125" style="288"/>
    <col min="6919" max="6919" width="76" style="288" customWidth="1"/>
    <col min="6920" max="7168" width="11.42578125" style="288"/>
    <col min="7169" max="7169" width="14.7109375" style="288" customWidth="1"/>
    <col min="7170" max="7174" width="11.42578125" style="288"/>
    <col min="7175" max="7175" width="76" style="288" customWidth="1"/>
    <col min="7176" max="7424" width="11.42578125" style="288"/>
    <col min="7425" max="7425" width="14.7109375" style="288" customWidth="1"/>
    <col min="7426" max="7430" width="11.42578125" style="288"/>
    <col min="7431" max="7431" width="76" style="288" customWidth="1"/>
    <col min="7432" max="7680" width="11.42578125" style="288"/>
    <col min="7681" max="7681" width="14.7109375" style="288" customWidth="1"/>
    <col min="7682" max="7686" width="11.42578125" style="288"/>
    <col min="7687" max="7687" width="76" style="288" customWidth="1"/>
    <col min="7688" max="7936" width="11.42578125" style="288"/>
    <col min="7937" max="7937" width="14.7109375" style="288" customWidth="1"/>
    <col min="7938" max="7942" width="11.42578125" style="288"/>
    <col min="7943" max="7943" width="76" style="288" customWidth="1"/>
    <col min="7944" max="8192" width="11.42578125" style="288"/>
    <col min="8193" max="8193" width="14.7109375" style="288" customWidth="1"/>
    <col min="8194" max="8198" width="11.42578125" style="288"/>
    <col min="8199" max="8199" width="76" style="288" customWidth="1"/>
    <col min="8200" max="8448" width="11.42578125" style="288"/>
    <col min="8449" max="8449" width="14.7109375" style="288" customWidth="1"/>
    <col min="8450" max="8454" width="11.42578125" style="288"/>
    <col min="8455" max="8455" width="76" style="288" customWidth="1"/>
    <col min="8456" max="8704" width="11.42578125" style="288"/>
    <col min="8705" max="8705" width="14.7109375" style="288" customWidth="1"/>
    <col min="8706" max="8710" width="11.42578125" style="288"/>
    <col min="8711" max="8711" width="76" style="288" customWidth="1"/>
    <col min="8712" max="8960" width="11.42578125" style="288"/>
    <col min="8961" max="8961" width="14.7109375" style="288" customWidth="1"/>
    <col min="8962" max="8966" width="11.42578125" style="288"/>
    <col min="8967" max="8967" width="76" style="288" customWidth="1"/>
    <col min="8968" max="9216" width="11.42578125" style="288"/>
    <col min="9217" max="9217" width="14.7109375" style="288" customWidth="1"/>
    <col min="9218" max="9222" width="11.42578125" style="288"/>
    <col min="9223" max="9223" width="76" style="288" customWidth="1"/>
    <col min="9224" max="9472" width="11.42578125" style="288"/>
    <col min="9473" max="9473" width="14.7109375" style="288" customWidth="1"/>
    <col min="9474" max="9478" width="11.42578125" style="288"/>
    <col min="9479" max="9479" width="76" style="288" customWidth="1"/>
    <col min="9480" max="9728" width="11.42578125" style="288"/>
    <col min="9729" max="9729" width="14.7109375" style="288" customWidth="1"/>
    <col min="9730" max="9734" width="11.42578125" style="288"/>
    <col min="9735" max="9735" width="76" style="288" customWidth="1"/>
    <col min="9736" max="9984" width="11.42578125" style="288"/>
    <col min="9985" max="9985" width="14.7109375" style="288" customWidth="1"/>
    <col min="9986" max="9990" width="11.42578125" style="288"/>
    <col min="9991" max="9991" width="76" style="288" customWidth="1"/>
    <col min="9992" max="10240" width="11.42578125" style="288"/>
    <col min="10241" max="10241" width="14.7109375" style="288" customWidth="1"/>
    <col min="10242" max="10246" width="11.42578125" style="288"/>
    <col min="10247" max="10247" width="76" style="288" customWidth="1"/>
    <col min="10248" max="10496" width="11.42578125" style="288"/>
    <col min="10497" max="10497" width="14.7109375" style="288" customWidth="1"/>
    <col min="10498" max="10502" width="11.42578125" style="288"/>
    <col min="10503" max="10503" width="76" style="288" customWidth="1"/>
    <col min="10504" max="10752" width="11.42578125" style="288"/>
    <col min="10753" max="10753" width="14.7109375" style="288" customWidth="1"/>
    <col min="10754" max="10758" width="11.42578125" style="288"/>
    <col min="10759" max="10759" width="76" style="288" customWidth="1"/>
    <col min="10760" max="11008" width="11.42578125" style="288"/>
    <col min="11009" max="11009" width="14.7109375" style="288" customWidth="1"/>
    <col min="11010" max="11014" width="11.42578125" style="288"/>
    <col min="11015" max="11015" width="76" style="288" customWidth="1"/>
    <col min="11016" max="11264" width="11.42578125" style="288"/>
    <col min="11265" max="11265" width="14.7109375" style="288" customWidth="1"/>
    <col min="11266" max="11270" width="11.42578125" style="288"/>
    <col min="11271" max="11271" width="76" style="288" customWidth="1"/>
    <col min="11272" max="11520" width="11.42578125" style="288"/>
    <col min="11521" max="11521" width="14.7109375" style="288" customWidth="1"/>
    <col min="11522" max="11526" width="11.42578125" style="288"/>
    <col min="11527" max="11527" width="76" style="288" customWidth="1"/>
    <col min="11528" max="11776" width="11.42578125" style="288"/>
    <col min="11777" max="11777" width="14.7109375" style="288" customWidth="1"/>
    <col min="11778" max="11782" width="11.42578125" style="288"/>
    <col min="11783" max="11783" width="76" style="288" customWidth="1"/>
    <col min="11784" max="12032" width="11.42578125" style="288"/>
    <col min="12033" max="12033" width="14.7109375" style="288" customWidth="1"/>
    <col min="12034" max="12038" width="11.42578125" style="288"/>
    <col min="12039" max="12039" width="76" style="288" customWidth="1"/>
    <col min="12040" max="12288" width="11.42578125" style="288"/>
    <col min="12289" max="12289" width="14.7109375" style="288" customWidth="1"/>
    <col min="12290" max="12294" width="11.42578125" style="288"/>
    <col min="12295" max="12295" width="76" style="288" customWidth="1"/>
    <col min="12296" max="12544" width="11.42578125" style="288"/>
    <col min="12545" max="12545" width="14.7109375" style="288" customWidth="1"/>
    <col min="12546" max="12550" width="11.42578125" style="288"/>
    <col min="12551" max="12551" width="76" style="288" customWidth="1"/>
    <col min="12552" max="12800" width="11.42578125" style="288"/>
    <col min="12801" max="12801" width="14.7109375" style="288" customWidth="1"/>
    <col min="12802" max="12806" width="11.42578125" style="288"/>
    <col min="12807" max="12807" width="76" style="288" customWidth="1"/>
    <col min="12808" max="13056" width="11.42578125" style="288"/>
    <col min="13057" max="13057" width="14.7109375" style="288" customWidth="1"/>
    <col min="13058" max="13062" width="11.42578125" style="288"/>
    <col min="13063" max="13063" width="76" style="288" customWidth="1"/>
    <col min="13064" max="13312" width="11.42578125" style="288"/>
    <col min="13313" max="13313" width="14.7109375" style="288" customWidth="1"/>
    <col min="13314" max="13318" width="11.42578125" style="288"/>
    <col min="13319" max="13319" width="76" style="288" customWidth="1"/>
    <col min="13320" max="13568" width="11.42578125" style="288"/>
    <col min="13569" max="13569" width="14.7109375" style="288" customWidth="1"/>
    <col min="13570" max="13574" width="11.42578125" style="288"/>
    <col min="13575" max="13575" width="76" style="288" customWidth="1"/>
    <col min="13576" max="13824" width="11.42578125" style="288"/>
    <col min="13825" max="13825" width="14.7109375" style="288" customWidth="1"/>
    <col min="13826" max="13830" width="11.42578125" style="288"/>
    <col min="13831" max="13831" width="76" style="288" customWidth="1"/>
    <col min="13832" max="14080" width="11.42578125" style="288"/>
    <col min="14081" max="14081" width="14.7109375" style="288" customWidth="1"/>
    <col min="14082" max="14086" width="11.42578125" style="288"/>
    <col min="14087" max="14087" width="76" style="288" customWidth="1"/>
    <col min="14088" max="14336" width="11.42578125" style="288"/>
    <col min="14337" max="14337" width="14.7109375" style="288" customWidth="1"/>
    <col min="14338" max="14342" width="11.42578125" style="288"/>
    <col min="14343" max="14343" width="76" style="288" customWidth="1"/>
    <col min="14344" max="14592" width="11.42578125" style="288"/>
    <col min="14593" max="14593" width="14.7109375" style="288" customWidth="1"/>
    <col min="14594" max="14598" width="11.42578125" style="288"/>
    <col min="14599" max="14599" width="76" style="288" customWidth="1"/>
    <col min="14600" max="14848" width="11.42578125" style="288"/>
    <col min="14849" max="14849" width="14.7109375" style="288" customWidth="1"/>
    <col min="14850" max="14854" width="11.42578125" style="288"/>
    <col min="14855" max="14855" width="76" style="288" customWidth="1"/>
    <col min="14856" max="15104" width="11.42578125" style="288"/>
    <col min="15105" max="15105" width="14.7109375" style="288" customWidth="1"/>
    <col min="15106" max="15110" width="11.42578125" style="288"/>
    <col min="15111" max="15111" width="76" style="288" customWidth="1"/>
    <col min="15112" max="15360" width="11.42578125" style="288"/>
    <col min="15361" max="15361" width="14.7109375" style="288" customWidth="1"/>
    <col min="15362" max="15366" width="11.42578125" style="288"/>
    <col min="15367" max="15367" width="76" style="288" customWidth="1"/>
    <col min="15368" max="15616" width="11.42578125" style="288"/>
    <col min="15617" max="15617" width="14.7109375" style="288" customWidth="1"/>
    <col min="15618" max="15622" width="11.42578125" style="288"/>
    <col min="15623" max="15623" width="76" style="288" customWidth="1"/>
    <col min="15624" max="15872" width="11.42578125" style="288"/>
    <col min="15873" max="15873" width="14.7109375" style="288" customWidth="1"/>
    <col min="15874" max="15878" width="11.42578125" style="288"/>
    <col min="15879" max="15879" width="76" style="288" customWidth="1"/>
    <col min="15880" max="16128" width="11.42578125" style="288"/>
    <col min="16129" max="16129" width="14.7109375" style="288" customWidth="1"/>
    <col min="16130" max="16134" width="11.42578125" style="288"/>
    <col min="16135" max="16135" width="76" style="288" customWidth="1"/>
    <col min="16136" max="16384" width="11.42578125" style="288"/>
  </cols>
  <sheetData>
    <row r="1" spans="1:7">
      <c r="A1" s="294"/>
      <c r="B1" s="294"/>
      <c r="C1" s="294"/>
      <c r="D1" s="294"/>
      <c r="E1" s="294"/>
      <c r="F1" s="294"/>
      <c r="G1" s="294"/>
    </row>
    <row r="2" spans="1:7" ht="18.75">
      <c r="A2" s="314" t="s">
        <v>136</v>
      </c>
      <c r="B2" s="315" t="s">
        <v>181</v>
      </c>
      <c r="C2" s="316"/>
      <c r="D2" s="316"/>
      <c r="E2" s="316"/>
      <c r="F2" s="294"/>
      <c r="G2" s="294"/>
    </row>
    <row r="3" spans="1:7" ht="15.75">
      <c r="A3" s="316"/>
      <c r="B3" s="317" t="s">
        <v>137</v>
      </c>
      <c r="C3" s="318" t="s">
        <v>263</v>
      </c>
      <c r="D3" s="316"/>
      <c r="E3" s="316"/>
      <c r="F3" s="294"/>
      <c r="G3" s="294"/>
    </row>
    <row r="4" spans="1:7" ht="15.75">
      <c r="A4" s="316"/>
      <c r="B4" s="316"/>
      <c r="C4" s="317" t="s">
        <v>155</v>
      </c>
      <c r="D4" s="318" t="s">
        <v>133</v>
      </c>
      <c r="E4" s="316"/>
      <c r="F4" s="294"/>
      <c r="G4" s="294"/>
    </row>
    <row r="5" spans="1:7">
      <c r="A5" s="294"/>
      <c r="B5" s="294"/>
      <c r="C5" s="294"/>
      <c r="D5" s="294"/>
      <c r="E5" s="294"/>
      <c r="F5" s="294"/>
      <c r="G5" s="294"/>
    </row>
    <row r="6" spans="1:7" ht="18.75" customHeight="1">
      <c r="A6" s="297" t="s">
        <v>88</v>
      </c>
      <c r="B6" s="298" t="s">
        <v>204</v>
      </c>
      <c r="D6" s="302"/>
      <c r="E6" s="302"/>
      <c r="F6" s="302"/>
      <c r="G6" s="302"/>
    </row>
    <row r="7" spans="1:7">
      <c r="A7" s="297" t="s">
        <v>225</v>
      </c>
      <c r="B7" s="298" t="s">
        <v>248</v>
      </c>
      <c r="C7" s="302"/>
    </row>
    <row r="8" spans="1:7">
      <c r="A8" s="297" t="s">
        <v>89</v>
      </c>
      <c r="B8" s="298" t="s">
        <v>249</v>
      </c>
    </row>
    <row r="9" spans="1:7">
      <c r="A9" s="297" t="s">
        <v>226</v>
      </c>
      <c r="B9" s="298" t="s">
        <v>243</v>
      </c>
    </row>
    <row r="10" spans="1:7">
      <c r="A10" s="297" t="s">
        <v>129</v>
      </c>
      <c r="B10" s="298" t="s">
        <v>208</v>
      </c>
    </row>
    <row r="11" spans="1:7">
      <c r="A11" s="297" t="s">
        <v>227</v>
      </c>
      <c r="B11" s="298" t="s">
        <v>262</v>
      </c>
    </row>
    <row r="12" spans="1:7">
      <c r="A12" s="294"/>
      <c r="B12" s="294"/>
      <c r="C12" s="294"/>
      <c r="D12" s="294"/>
      <c r="E12" s="294"/>
      <c r="F12" s="294"/>
      <c r="G12" s="294"/>
    </row>
    <row r="13" spans="1:7" s="319" customFormat="1" ht="15.75">
      <c r="A13" s="317" t="s">
        <v>157</v>
      </c>
      <c r="B13" s="318" t="s">
        <v>264</v>
      </c>
      <c r="C13" s="316"/>
      <c r="D13" s="316"/>
      <c r="E13" s="316"/>
      <c r="F13" s="316"/>
      <c r="G13" s="316"/>
    </row>
    <row r="14" spans="1:7">
      <c r="A14" s="294"/>
      <c r="B14" s="294"/>
      <c r="C14" s="294"/>
      <c r="D14" s="294"/>
      <c r="E14" s="294"/>
      <c r="F14" s="294"/>
      <c r="G14" s="294"/>
    </row>
    <row r="15" spans="1:7">
      <c r="A15" s="297" t="s">
        <v>130</v>
      </c>
      <c r="B15" s="298" t="s">
        <v>209</v>
      </c>
      <c r="C15" s="298"/>
      <c r="D15" s="298"/>
      <c r="E15" s="298"/>
      <c r="F15" s="298"/>
      <c r="G15" s="298"/>
    </row>
    <row r="16" spans="1:7">
      <c r="A16" s="297" t="s">
        <v>228</v>
      </c>
      <c r="B16" s="298" t="s">
        <v>244</v>
      </c>
    </row>
    <row r="17" spans="1:7">
      <c r="A17" s="297" t="s">
        <v>131</v>
      </c>
      <c r="B17" s="298" t="s">
        <v>250</v>
      </c>
    </row>
    <row r="18" spans="1:7">
      <c r="A18" s="297" t="s">
        <v>132</v>
      </c>
      <c r="B18" s="298" t="s">
        <v>251</v>
      </c>
    </row>
    <row r="19" spans="1:7">
      <c r="A19" s="294"/>
      <c r="B19" s="294"/>
      <c r="C19" s="294"/>
      <c r="D19" s="294"/>
      <c r="E19" s="294"/>
      <c r="F19" s="294"/>
      <c r="G19" s="294"/>
    </row>
    <row r="20" spans="1:7" s="319" customFormat="1" ht="18.75">
      <c r="A20" s="314" t="s">
        <v>138</v>
      </c>
      <c r="B20" s="318" t="s">
        <v>135</v>
      </c>
      <c r="C20" s="316"/>
      <c r="D20" s="316"/>
      <c r="E20" s="316"/>
      <c r="F20" s="316"/>
      <c r="G20" s="316"/>
    </row>
    <row r="21" spans="1:7" s="319" customFormat="1" ht="15.75">
      <c r="A21" s="316"/>
      <c r="B21" s="317" t="s">
        <v>158</v>
      </c>
      <c r="C21" s="318" t="s">
        <v>182</v>
      </c>
      <c r="D21" s="316"/>
      <c r="E21" s="316"/>
      <c r="F21" s="316"/>
      <c r="G21" s="316"/>
    </row>
    <row r="22" spans="1:7" s="319" customFormat="1" ht="15.75">
      <c r="A22" s="316"/>
      <c r="B22" s="316"/>
      <c r="C22" s="317" t="s">
        <v>134</v>
      </c>
      <c r="D22" s="318" t="s">
        <v>183</v>
      </c>
      <c r="E22" s="316"/>
      <c r="F22" s="316"/>
      <c r="G22" s="316"/>
    </row>
    <row r="23" spans="1:7" s="319" customFormat="1">
      <c r="A23" s="316"/>
      <c r="B23" s="316"/>
      <c r="C23" s="316"/>
      <c r="D23" s="316"/>
      <c r="E23" s="316"/>
      <c r="F23" s="316"/>
      <c r="G23" s="316"/>
    </row>
    <row r="24" spans="1:7">
      <c r="A24" s="297" t="s">
        <v>229</v>
      </c>
      <c r="B24" s="298" t="s">
        <v>252</v>
      </c>
    </row>
    <row r="25" spans="1:7">
      <c r="A25" s="299" t="s">
        <v>230</v>
      </c>
      <c r="B25" s="300" t="s">
        <v>253</v>
      </c>
    </row>
    <row r="26" spans="1:7">
      <c r="A26" s="297" t="s">
        <v>231</v>
      </c>
      <c r="B26" s="298" t="s">
        <v>245</v>
      </c>
    </row>
    <row r="27" spans="1:7">
      <c r="A27" s="299" t="s">
        <v>232</v>
      </c>
      <c r="B27" s="298" t="s">
        <v>246</v>
      </c>
    </row>
    <row r="28" spans="1:7">
      <c r="A28" s="299" t="s">
        <v>233</v>
      </c>
      <c r="B28" s="298" t="s">
        <v>254</v>
      </c>
      <c r="C28" s="298"/>
    </row>
    <row r="29" spans="1:7">
      <c r="A29" s="297" t="s">
        <v>235</v>
      </c>
      <c r="B29" s="298" t="s">
        <v>255</v>
      </c>
      <c r="C29" s="298"/>
    </row>
    <row r="30" spans="1:7">
      <c r="A30" s="299" t="s">
        <v>159</v>
      </c>
      <c r="B30" s="298" t="s">
        <v>214</v>
      </c>
    </row>
    <row r="31" spans="1:7">
      <c r="A31" s="294"/>
      <c r="B31" s="294"/>
      <c r="C31" s="294"/>
      <c r="D31" s="294"/>
      <c r="E31" s="294"/>
      <c r="F31" s="294"/>
      <c r="G31" s="294"/>
    </row>
    <row r="32" spans="1:7" s="319" customFormat="1" ht="15.75">
      <c r="A32" s="317" t="s">
        <v>234</v>
      </c>
      <c r="B32" s="318" t="s">
        <v>160</v>
      </c>
      <c r="C32" s="316"/>
      <c r="D32" s="316"/>
      <c r="E32" s="316"/>
      <c r="F32" s="316"/>
      <c r="G32" s="316"/>
    </row>
    <row r="33" spans="1:7">
      <c r="A33" s="294"/>
      <c r="B33" s="294"/>
      <c r="C33" s="294"/>
      <c r="D33" s="294"/>
      <c r="E33" s="294"/>
      <c r="F33" s="294"/>
      <c r="G33" s="294"/>
    </row>
    <row r="34" spans="1:7">
      <c r="A34" s="297" t="s">
        <v>161</v>
      </c>
      <c r="B34" s="288" t="s">
        <v>215</v>
      </c>
    </row>
    <row r="35" spans="1:7">
      <c r="A35" s="294"/>
      <c r="B35" s="294"/>
      <c r="C35" s="294"/>
      <c r="D35" s="294"/>
      <c r="E35" s="294"/>
      <c r="F35" s="294"/>
      <c r="G35" s="294"/>
    </row>
    <row r="36" spans="1:7" s="319" customFormat="1" ht="15.75">
      <c r="A36" s="317" t="s">
        <v>162</v>
      </c>
      <c r="B36" s="318" t="s">
        <v>128</v>
      </c>
      <c r="C36" s="316"/>
      <c r="D36" s="316"/>
      <c r="E36" s="316"/>
      <c r="F36" s="316"/>
      <c r="G36" s="316"/>
    </row>
    <row r="37" spans="1:7" s="319" customFormat="1" ht="15.75">
      <c r="A37" s="316"/>
      <c r="B37" s="317" t="s">
        <v>134</v>
      </c>
      <c r="C37" s="318" t="s">
        <v>139</v>
      </c>
      <c r="D37" s="316"/>
      <c r="E37" s="316"/>
      <c r="F37" s="316"/>
      <c r="G37" s="316"/>
    </row>
    <row r="38" spans="1:7">
      <c r="A38" s="294"/>
      <c r="B38" s="294"/>
      <c r="C38" s="294"/>
      <c r="D38" s="294"/>
      <c r="E38" s="294"/>
      <c r="F38" s="294"/>
      <c r="G38" s="294"/>
    </row>
    <row r="39" spans="1:7">
      <c r="A39" s="297" t="s">
        <v>236</v>
      </c>
      <c r="B39" s="298" t="s">
        <v>256</v>
      </c>
    </row>
    <row r="40" spans="1:7">
      <c r="A40" s="299" t="s">
        <v>237</v>
      </c>
      <c r="B40" s="298" t="s">
        <v>257</v>
      </c>
    </row>
    <row r="41" spans="1:7">
      <c r="A41" s="297" t="s">
        <v>241</v>
      </c>
      <c r="B41" s="298" t="s">
        <v>265</v>
      </c>
    </row>
    <row r="42" spans="1:7">
      <c r="A42" s="294"/>
      <c r="B42" s="294"/>
      <c r="C42" s="294"/>
      <c r="D42" s="294"/>
      <c r="E42" s="294"/>
      <c r="F42" s="294"/>
      <c r="G42" s="294"/>
    </row>
    <row r="43" spans="1:7" s="319" customFormat="1" ht="15.75">
      <c r="A43" s="317" t="s">
        <v>238</v>
      </c>
      <c r="B43" s="318" t="s">
        <v>140</v>
      </c>
      <c r="C43" s="316"/>
      <c r="D43" s="316"/>
      <c r="E43" s="316"/>
      <c r="F43" s="316"/>
      <c r="G43" s="316"/>
    </row>
    <row r="44" spans="1:7">
      <c r="A44" s="294"/>
      <c r="B44" s="294"/>
      <c r="C44" s="294"/>
      <c r="D44" s="294"/>
      <c r="E44" s="294"/>
      <c r="F44" s="294"/>
      <c r="G44" s="294"/>
    </row>
    <row r="45" spans="1:7">
      <c r="A45" s="297" t="s">
        <v>165</v>
      </c>
      <c r="B45" s="288" t="s">
        <v>218</v>
      </c>
    </row>
    <row r="46" spans="1:7">
      <c r="A46" s="294"/>
      <c r="B46" s="294"/>
      <c r="C46" s="294"/>
      <c r="D46" s="294"/>
      <c r="E46" s="294"/>
      <c r="F46" s="294"/>
      <c r="G46" s="294"/>
    </row>
    <row r="47" spans="1:7" s="319" customFormat="1" ht="15.75">
      <c r="A47" s="317" t="s">
        <v>239</v>
      </c>
      <c r="B47" s="318" t="s">
        <v>164</v>
      </c>
      <c r="C47" s="316"/>
      <c r="D47" s="316"/>
      <c r="E47" s="316"/>
      <c r="F47" s="316"/>
      <c r="G47" s="316"/>
    </row>
    <row r="48" spans="1:7">
      <c r="A48" s="294"/>
      <c r="B48" s="294"/>
      <c r="C48" s="294"/>
      <c r="D48" s="294"/>
      <c r="E48" s="294"/>
      <c r="F48" s="294"/>
      <c r="G48" s="294"/>
    </row>
    <row r="49" spans="1:7">
      <c r="A49" s="297" t="s">
        <v>163</v>
      </c>
      <c r="B49" s="288" t="s">
        <v>219</v>
      </c>
    </row>
    <row r="50" spans="1:7">
      <c r="A50" s="294"/>
      <c r="B50" s="294"/>
      <c r="C50" s="294"/>
      <c r="D50" s="294"/>
      <c r="E50" s="294"/>
      <c r="F50" s="294"/>
      <c r="G50" s="294"/>
    </row>
    <row r="51" spans="1:7" s="319" customFormat="1" ht="15.75">
      <c r="A51" s="317" t="s">
        <v>240</v>
      </c>
      <c r="B51" s="318" t="s">
        <v>141</v>
      </c>
      <c r="C51" s="316"/>
      <c r="D51" s="316"/>
      <c r="E51" s="316"/>
      <c r="F51" s="316"/>
      <c r="G51" s="316"/>
    </row>
    <row r="52" spans="1:7">
      <c r="A52" s="294"/>
      <c r="B52" s="294"/>
      <c r="C52" s="294"/>
      <c r="D52" s="294"/>
      <c r="E52" s="294"/>
      <c r="F52" s="294"/>
      <c r="G52" s="294"/>
    </row>
    <row r="53" spans="1:7">
      <c r="A53" s="297" t="s">
        <v>166</v>
      </c>
      <c r="B53" s="288" t="s">
        <v>221</v>
      </c>
    </row>
    <row r="54" spans="1:7">
      <c r="A54" s="297" t="s">
        <v>260</v>
      </c>
      <c r="B54" s="298" t="s">
        <v>247</v>
      </c>
      <c r="C54" s="298"/>
    </row>
    <row r="55" spans="1:7">
      <c r="A55" s="294"/>
      <c r="B55" s="294"/>
      <c r="C55" s="294"/>
      <c r="D55" s="294"/>
      <c r="E55" s="294"/>
      <c r="F55" s="294"/>
      <c r="G55" s="294"/>
    </row>
    <row r="56" spans="1:7" s="319" customFormat="1" ht="15.75">
      <c r="A56" s="317" t="s">
        <v>242</v>
      </c>
      <c r="B56" s="318" t="s">
        <v>142</v>
      </c>
      <c r="C56" s="316"/>
      <c r="D56" s="316"/>
      <c r="E56" s="316"/>
      <c r="F56" s="316"/>
      <c r="G56" s="316"/>
    </row>
    <row r="57" spans="1:7">
      <c r="A57" s="294"/>
      <c r="B57" s="294"/>
      <c r="C57" s="294"/>
      <c r="D57" s="294"/>
      <c r="E57" s="294"/>
      <c r="F57" s="294"/>
      <c r="G57" s="294"/>
    </row>
    <row r="58" spans="1:7" ht="18.75" customHeight="1">
      <c r="A58" s="297" t="s">
        <v>259</v>
      </c>
      <c r="B58" s="288" t="s">
        <v>258</v>
      </c>
      <c r="D58" s="301"/>
      <c r="E58" s="301"/>
      <c r="F58" s="301"/>
      <c r="G58" s="301"/>
    </row>
    <row r="59" spans="1:7">
      <c r="A59" s="294"/>
      <c r="B59" s="294"/>
      <c r="C59" s="294"/>
      <c r="D59" s="294"/>
      <c r="E59" s="294"/>
      <c r="F59" s="294"/>
      <c r="G59" s="294"/>
    </row>
    <row r="60" spans="1:7" s="319" customFormat="1" ht="15.75">
      <c r="A60" s="317" t="s">
        <v>167</v>
      </c>
      <c r="B60" s="318" t="s">
        <v>184</v>
      </c>
      <c r="C60" s="316"/>
      <c r="D60" s="316"/>
      <c r="E60" s="316"/>
      <c r="F60" s="316"/>
      <c r="G60" s="316"/>
    </row>
    <row r="61" spans="1:7" ht="15.75">
      <c r="A61" s="294"/>
      <c r="B61" s="295"/>
      <c r="C61" s="296"/>
      <c r="D61" s="294"/>
      <c r="E61" s="294"/>
      <c r="F61" s="294"/>
      <c r="G61" s="294"/>
    </row>
    <row r="62" spans="1:7">
      <c r="A62" s="297" t="s">
        <v>168</v>
      </c>
      <c r="B62" s="288" t="s">
        <v>223</v>
      </c>
    </row>
  </sheetData>
  <hyperlinks>
    <hyperlink ref="A8" location="'CUADRO 4.2'!A1" display="CUADRO 4.2"/>
    <hyperlink ref="A9" location="'GRAFICO 4.2'!A1" display="GRÁFICO 4.2"/>
    <hyperlink ref="A10" location="'CUADRO 4.3'!A1" display="CUADRO 4.3"/>
    <hyperlink ref="A15" location="'CUADRO 4.4'!A1" display="CUADRO 4.4"/>
    <hyperlink ref="A17" location="'CUADRO 4.5'!A1" display="CUADRO 4.5"/>
    <hyperlink ref="A18" location="'CUADRO 4.6'!A1" display="CUADRO 4.6"/>
    <hyperlink ref="A24" location="'GRAFICO 4.5'!A1" display="GRÁFICO 4.5"/>
    <hyperlink ref="A25" location="'GRAFICO 4.6'!A1" display="'GRAFICO 4.6'!A1"/>
    <hyperlink ref="A27" location="'GRAFICO 4.8'!A1" display="'GRAFICO 4.8'!A1"/>
    <hyperlink ref="A28" location="'GRAFICO 4.9'!A1" display="'GRAFICO 4.9'!A1"/>
    <hyperlink ref="A30" location="'CUADRO 4.7'!A1" display="CUADRO 4.7"/>
    <hyperlink ref="A34" location="'CUADRO 4.8'!A1" display="CUADRO 4.8"/>
    <hyperlink ref="A39" location="'GRAFICO 4.11'!A1" display="'GRAFICO 4.11'!A1"/>
    <hyperlink ref="A40" location="'GRAFICO 4.12'!A1" display="'GRAFICO 4.12'!A1"/>
    <hyperlink ref="A45" location="'CUADRO 4.9'!A1" display="CUADRO 4.9"/>
    <hyperlink ref="A49" location="'CUADRO 4.10'!A1" display="CUADRO 4.10"/>
    <hyperlink ref="A53" location="'CUADRO 4.11'!A1" display="CUADRO 4.11"/>
    <hyperlink ref="A62" location="'CUADRO 4.12'!A1" display="CUADRO 4.12"/>
    <hyperlink ref="A58" location="'GRAFICO 4.15'!A1" display="'GRAFICO 4.15'!A1"/>
    <hyperlink ref="A54" location="'GRAFICO 4.14'!A1" display="'GRAFICO 4.14'!A1"/>
    <hyperlink ref="A11" location="'GRAFICO 4.3'!A1" display="GRÁFICO 4.3"/>
    <hyperlink ref="A6" location="'CUADRO 4.1'!A1" display="CUADRO 4.1"/>
    <hyperlink ref="A7" location="'GRAFICO 4.1'!A1" display="GRÁFICO 4.1"/>
    <hyperlink ref="A16" location="'GRAFICO 4.4'!A1" display="GRÁFICO 4.4"/>
    <hyperlink ref="A29" location="'GRAFICO 4.10'!A1" display="GRÁFICO 4.10"/>
    <hyperlink ref="A41" location="'GRAFICO 4.13'!A1" display="'GRAFICO 4.13'!A1"/>
    <hyperlink ref="A26" location="'GRAFICO 4.7 '!A1" display="'GRAFICO 4.7 '!A1"/>
  </hyperlink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19"/>
  <sheetViews>
    <sheetView showGridLines="0" zoomScaleNormal="100" workbookViewId="0">
      <selection activeCell="O2" sqref="O2:O3"/>
    </sheetView>
  </sheetViews>
  <sheetFormatPr baseColWidth="10" defaultColWidth="9.7109375" defaultRowHeight="15"/>
  <cols>
    <col min="1" max="1" width="4.28515625" style="7" customWidth="1"/>
    <col min="2" max="2" width="30.28515625" style="7" customWidth="1"/>
    <col min="3" max="3" width="10.28515625" style="19" customWidth="1"/>
    <col min="4" max="4" width="11.7109375" style="7" customWidth="1"/>
    <col min="5" max="5" width="10.28515625" style="7" customWidth="1"/>
    <col min="6" max="6" width="2.85546875" style="7" customWidth="1"/>
    <col min="7" max="7" width="8.85546875" style="7" customWidth="1"/>
    <col min="8" max="8" width="12.28515625" style="7" customWidth="1"/>
    <col min="9" max="9" width="12.7109375" style="7" customWidth="1"/>
    <col min="10" max="10" width="6.42578125" style="7" bestFit="1" customWidth="1"/>
    <col min="11" max="11" width="14.7109375" style="7" bestFit="1" customWidth="1"/>
    <col min="12" max="12" width="6.42578125" style="7" bestFit="1" customWidth="1"/>
    <col min="13" max="13" width="14.7109375" style="7" bestFit="1" customWidth="1"/>
    <col min="14" max="14" width="6.42578125" style="7" bestFit="1" customWidth="1"/>
    <col min="15" max="15" width="11.85546875" style="7" customWidth="1"/>
    <col min="16" max="16" width="6.42578125" style="7" bestFit="1" customWidth="1"/>
    <col min="17" max="16384" width="9.7109375" style="7"/>
  </cols>
  <sheetData>
    <row r="2" spans="2:15" ht="15.75">
      <c r="B2" s="128" t="s">
        <v>88</v>
      </c>
      <c r="C2" s="5"/>
      <c r="D2" s="6"/>
      <c r="E2" s="6"/>
      <c r="F2" s="6"/>
      <c r="O2" s="324" t="s">
        <v>261</v>
      </c>
    </row>
    <row r="3" spans="2:15" ht="14.25" customHeight="1">
      <c r="B3" s="129" t="s">
        <v>204</v>
      </c>
      <c r="C3" s="74"/>
      <c r="D3" s="74"/>
      <c r="E3" s="74"/>
      <c r="F3" s="71"/>
      <c r="K3" s="92"/>
      <c r="O3" s="325"/>
    </row>
    <row r="4" spans="2:15" ht="14.25" customHeight="1">
      <c r="B4" s="129" t="s">
        <v>206</v>
      </c>
      <c r="C4" s="74"/>
      <c r="D4" s="74"/>
      <c r="E4" s="74"/>
      <c r="F4" s="90"/>
    </row>
    <row r="5" spans="2:15" ht="8.4499999999999993" customHeight="1">
      <c r="B5" s="8"/>
      <c r="C5" s="9"/>
      <c r="D5" s="10"/>
      <c r="E5" s="10"/>
      <c r="F5" s="10"/>
    </row>
    <row r="6" spans="2:15" s="11" customFormat="1" ht="24.95" customHeight="1">
      <c r="B6" s="322" t="s">
        <v>35</v>
      </c>
      <c r="C6" s="321" t="s">
        <v>27</v>
      </c>
      <c r="D6" s="321"/>
      <c r="E6" s="321"/>
      <c r="F6" s="146"/>
      <c r="G6" s="321" t="s">
        <v>49</v>
      </c>
      <c r="H6" s="321"/>
      <c r="I6" s="321"/>
    </row>
    <row r="7" spans="2:15" s="11" customFormat="1" ht="24.95" customHeight="1">
      <c r="B7" s="323"/>
      <c r="C7" s="147">
        <v>2020</v>
      </c>
      <c r="D7" s="147">
        <v>2021</v>
      </c>
      <c r="E7" s="147" t="s">
        <v>40</v>
      </c>
      <c r="F7" s="148"/>
      <c r="G7" s="147">
        <v>2020</v>
      </c>
      <c r="H7" s="147">
        <v>2021</v>
      </c>
      <c r="I7" s="147" t="s">
        <v>40</v>
      </c>
    </row>
    <row r="8" spans="2:15" s="11" customFormat="1" ht="10.5" customHeight="1">
      <c r="B8" s="3"/>
      <c r="C8" s="12"/>
      <c r="D8" s="12"/>
      <c r="E8" s="12"/>
      <c r="F8" s="12"/>
      <c r="G8" s="12"/>
      <c r="H8" s="12"/>
      <c r="I8" s="12"/>
    </row>
    <row r="9" spans="2:15" s="11" customFormat="1">
      <c r="B9" s="138" t="s">
        <v>3</v>
      </c>
      <c r="C9" s="139">
        <v>891934.09195711883</v>
      </c>
      <c r="D9" s="140">
        <v>991567.76956717693</v>
      </c>
      <c r="E9" s="141">
        <v>11.17052016606269</v>
      </c>
      <c r="F9" s="142"/>
      <c r="G9" s="139">
        <v>326482.54137444356</v>
      </c>
      <c r="H9" s="140">
        <v>375527.30816065089</v>
      </c>
      <c r="I9" s="141">
        <v>15.022171347887719</v>
      </c>
      <c r="J9" s="14"/>
      <c r="K9" s="14"/>
      <c r="L9" s="14"/>
      <c r="M9" s="14"/>
    </row>
    <row r="10" spans="2:15" s="11" customFormat="1">
      <c r="B10" s="138" t="s">
        <v>4</v>
      </c>
      <c r="C10" s="139">
        <v>667468.13406687125</v>
      </c>
      <c r="D10" s="140">
        <v>777037.80039545323</v>
      </c>
      <c r="E10" s="141">
        <v>16.415714958701621</v>
      </c>
      <c r="F10" s="142"/>
      <c r="G10" s="139">
        <v>232035.59535977879</v>
      </c>
      <c r="H10" s="140">
        <v>277006.44473458122</v>
      </c>
      <c r="I10" s="141">
        <v>19.381013204061929</v>
      </c>
      <c r="J10" s="14"/>
      <c r="K10" s="14"/>
      <c r="L10" s="14"/>
      <c r="M10" s="14"/>
    </row>
    <row r="11" spans="2:15" s="11" customFormat="1">
      <c r="B11" s="143" t="s">
        <v>145</v>
      </c>
      <c r="C11" s="139">
        <v>560142.81998351519</v>
      </c>
      <c r="D11" s="140">
        <v>629211.5277909619</v>
      </c>
      <c r="E11" s="141">
        <v>12.330553091706037</v>
      </c>
      <c r="F11" s="142"/>
      <c r="G11" s="139">
        <v>194194.74930246768</v>
      </c>
      <c r="H11" s="140">
        <v>221701.02910774498</v>
      </c>
      <c r="I11" s="141">
        <v>14.164275761356937</v>
      </c>
      <c r="J11" s="14"/>
      <c r="K11" s="14"/>
      <c r="L11" s="14"/>
      <c r="M11" s="14"/>
    </row>
    <row r="12" spans="2:15" s="11" customFormat="1">
      <c r="B12" s="143" t="s">
        <v>146</v>
      </c>
      <c r="C12" s="139">
        <v>107325.31408335666</v>
      </c>
      <c r="D12" s="140">
        <v>147826.27260448958</v>
      </c>
      <c r="E12" s="141">
        <v>37.736631722947422</v>
      </c>
      <c r="F12" s="142"/>
      <c r="G12" s="139">
        <v>37840.846057311901</v>
      </c>
      <c r="H12" s="140">
        <v>55305.415626837013</v>
      </c>
      <c r="I12" s="141">
        <v>46.152693158800218</v>
      </c>
      <c r="J12" s="14"/>
      <c r="K12" s="14"/>
      <c r="L12" s="14"/>
      <c r="M12" s="14"/>
    </row>
    <row r="13" spans="2:15">
      <c r="B13" s="138" t="s">
        <v>147</v>
      </c>
      <c r="C13" s="144">
        <v>40793.461776554162</v>
      </c>
      <c r="D13" s="140">
        <v>56691.721985135955</v>
      </c>
      <c r="E13" s="141">
        <v>38.972569417286465</v>
      </c>
      <c r="F13" s="145"/>
      <c r="G13" s="144">
        <v>18198.922814912228</v>
      </c>
      <c r="H13" s="140">
        <v>26391.577834260504</v>
      </c>
      <c r="I13" s="141">
        <v>45.017252409220617</v>
      </c>
      <c r="J13" s="14"/>
      <c r="K13" s="14"/>
      <c r="L13" s="15"/>
      <c r="M13" s="15"/>
    </row>
    <row r="14" spans="2:15">
      <c r="B14" s="138" t="s">
        <v>5</v>
      </c>
      <c r="C14" s="144">
        <v>46733.464182875541</v>
      </c>
      <c r="D14" s="140">
        <v>18553.196167389717</v>
      </c>
      <c r="E14" s="141">
        <v>-60.299976704512879</v>
      </c>
      <c r="F14" s="145"/>
      <c r="G14" s="144">
        <v>15847.270647354111</v>
      </c>
      <c r="H14" s="140">
        <v>6472.4755227003116</v>
      </c>
      <c r="I14" s="141">
        <v>-59.15715919333423</v>
      </c>
      <c r="J14" s="14"/>
      <c r="K14" s="14"/>
      <c r="L14" s="15"/>
      <c r="M14" s="15"/>
    </row>
    <row r="15" spans="2:15">
      <c r="B15" s="138" t="s">
        <v>148</v>
      </c>
      <c r="C15" s="144">
        <v>136939.0319308161</v>
      </c>
      <c r="D15" s="140">
        <v>139285.05101919963</v>
      </c>
      <c r="E15" s="141">
        <v>1.7131850979995094</v>
      </c>
      <c r="F15" s="145"/>
      <c r="G15" s="144">
        <v>60400.752552398706</v>
      </c>
      <c r="H15" s="140">
        <v>65656.810069110012</v>
      </c>
      <c r="I15" s="141">
        <v>8.7019735592724334</v>
      </c>
      <c r="J15" s="14"/>
      <c r="K15" s="14"/>
      <c r="L15" s="15"/>
      <c r="M15" s="15"/>
    </row>
    <row r="16" spans="2:15" ht="4.7" customHeight="1">
      <c r="B16" s="131"/>
      <c r="C16" s="132"/>
      <c r="D16" s="133"/>
      <c r="E16" s="134"/>
      <c r="F16" s="134"/>
      <c r="G16" s="132"/>
      <c r="H16" s="133"/>
      <c r="I16" s="134"/>
    </row>
    <row r="17" spans="2:9" ht="14.85" customHeight="1">
      <c r="B17" s="135" t="s">
        <v>143</v>
      </c>
      <c r="C17" s="135"/>
      <c r="D17" s="135"/>
      <c r="E17" s="136"/>
      <c r="F17" s="136"/>
      <c r="G17" s="137"/>
      <c r="H17" s="136"/>
      <c r="I17" s="136"/>
    </row>
    <row r="18" spans="2:9" ht="14.85" customHeight="1">
      <c r="B18" s="130" t="s">
        <v>144</v>
      </c>
      <c r="C18" s="130"/>
      <c r="D18" s="130"/>
    </row>
    <row r="19" spans="2:9">
      <c r="B19" s="130" t="s">
        <v>205</v>
      </c>
      <c r="C19" s="130"/>
      <c r="D19" s="130"/>
    </row>
  </sheetData>
  <mergeCells count="4">
    <mergeCell ref="C6:E6"/>
    <mergeCell ref="G6:I6"/>
    <mergeCell ref="B6:B7"/>
    <mergeCell ref="O2:O3"/>
  </mergeCells>
  <hyperlinks>
    <hyperlink ref="O2" location="ÍNDICE!A1" display="Índice"/>
  </hyperlink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2"/>
  <sheetViews>
    <sheetView showGridLines="0" zoomScale="90" zoomScaleNormal="90" workbookViewId="0">
      <selection activeCell="I3" sqref="I3:I4"/>
    </sheetView>
  </sheetViews>
  <sheetFormatPr baseColWidth="10" defaultRowHeight="15"/>
  <cols>
    <col min="1" max="1" width="36.140625" customWidth="1"/>
    <col min="2" max="3" width="27.42578125" bestFit="1" customWidth="1"/>
    <col min="4" max="4" width="25.85546875" bestFit="1" customWidth="1"/>
  </cols>
  <sheetData>
    <row r="3" spans="1:9">
      <c r="I3" s="324" t="s">
        <v>261</v>
      </c>
    </row>
    <row r="4" spans="1:9">
      <c r="I4" s="325"/>
    </row>
    <row r="6" spans="1:9">
      <c r="A6" s="49"/>
    </row>
    <row r="8" spans="1:9">
      <c r="A8" s="43" t="s">
        <v>156</v>
      </c>
      <c r="B8" s="48"/>
    </row>
    <row r="9" spans="1:9" ht="15.75">
      <c r="A9" s="326" t="s">
        <v>36</v>
      </c>
      <c r="B9" s="326"/>
    </row>
    <row r="10" spans="1:9">
      <c r="A10" s="327" t="s">
        <v>195</v>
      </c>
      <c r="B10" s="328"/>
    </row>
    <row r="11" spans="1:9">
      <c r="A11" s="44"/>
      <c r="B11" s="44"/>
    </row>
    <row r="12" spans="1:9">
      <c r="A12" s="329" t="s">
        <v>199</v>
      </c>
      <c r="B12" s="331">
        <v>2020</v>
      </c>
      <c r="C12" s="331">
        <v>2021</v>
      </c>
    </row>
    <row r="13" spans="1:9" ht="15.75" thickBot="1">
      <c r="A13" s="330"/>
      <c r="B13" s="332"/>
      <c r="C13" s="332"/>
    </row>
    <row r="14" spans="1:9" ht="16.5" thickTop="1">
      <c r="A14" s="101" t="s">
        <v>188</v>
      </c>
      <c r="B14" s="267">
        <v>62.800920497884285</v>
      </c>
      <c r="C14" s="268">
        <v>63.456230335685227</v>
      </c>
      <c r="D14" s="49"/>
    </row>
    <row r="15" spans="1:9" ht="15.75">
      <c r="A15" s="101" t="s">
        <v>189</v>
      </c>
      <c r="B15" s="267">
        <v>12.032874968133482</v>
      </c>
      <c r="C15" s="268">
        <v>14.908337800150228</v>
      </c>
      <c r="D15" s="49"/>
    </row>
    <row r="16" spans="1:9" ht="15.75">
      <c r="A16" s="101" t="s">
        <v>190</v>
      </c>
      <c r="B16" s="267">
        <v>15.353043814071308</v>
      </c>
      <c r="C16" s="268">
        <v>14.046952240087318</v>
      </c>
    </row>
    <row r="17" spans="1:3" ht="15.75">
      <c r="A17" s="101" t="s">
        <v>191</v>
      </c>
      <c r="B17" s="267">
        <v>4.5735959802863295</v>
      </c>
      <c r="C17" s="268">
        <v>5.7173824851005497</v>
      </c>
    </row>
    <row r="18" spans="1:3" ht="15.75">
      <c r="A18" s="101" t="s">
        <v>192</v>
      </c>
      <c r="B18" s="267">
        <v>5.2395647396245293</v>
      </c>
      <c r="C18" s="268">
        <v>1.8710971389770343</v>
      </c>
    </row>
    <row r="19" spans="1:3">
      <c r="C19" s="69"/>
    </row>
    <row r="22" spans="1:3">
      <c r="A22" s="49"/>
    </row>
  </sheetData>
  <sortState ref="A14:C18">
    <sortCondition descending="1" ref="C14:C18"/>
  </sortState>
  <mergeCells count="6">
    <mergeCell ref="I3:I4"/>
    <mergeCell ref="A9:B9"/>
    <mergeCell ref="A10:B10"/>
    <mergeCell ref="A12:A13"/>
    <mergeCell ref="B12:B13"/>
    <mergeCell ref="C12:C13"/>
  </mergeCells>
  <hyperlinks>
    <hyperlink ref="I3" location="ÍNDICE!A1" display="Índice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27"/>
  <sheetViews>
    <sheetView showGridLines="0" zoomScaleNormal="100" workbookViewId="0">
      <selection activeCell="P4" sqref="P4:P5"/>
    </sheetView>
  </sheetViews>
  <sheetFormatPr baseColWidth="10" defaultColWidth="9.7109375" defaultRowHeight="15"/>
  <cols>
    <col min="1" max="1" width="4.28515625" style="7" customWidth="1"/>
    <col min="2" max="2" width="32" style="7" customWidth="1"/>
    <col min="3" max="4" width="12.28515625" style="7" customWidth="1"/>
    <col min="5" max="5" width="2.42578125" style="7" customWidth="1"/>
    <col min="6" max="6" width="10.28515625" style="19" customWidth="1"/>
    <col min="7" max="7" width="10.28515625" style="7" customWidth="1"/>
    <col min="8" max="8" width="2.85546875" style="7" customWidth="1"/>
    <col min="9" max="10" width="8.85546875" style="7" customWidth="1"/>
    <col min="11" max="11" width="6.42578125" style="7" bestFit="1" customWidth="1"/>
    <col min="12" max="12" width="14.7109375" style="7" bestFit="1" customWidth="1"/>
    <col min="13" max="13" width="6.42578125" style="7" bestFit="1" customWidth="1"/>
    <col min="14" max="14" width="14.7109375" style="7" bestFit="1" customWidth="1"/>
    <col min="15" max="15" width="6.42578125" style="7" bestFit="1" customWidth="1"/>
    <col min="16" max="16" width="12.85546875" style="7" customWidth="1"/>
    <col min="17" max="17" width="6.42578125" style="7" bestFit="1" customWidth="1"/>
    <col min="18" max="16384" width="9.7109375" style="7"/>
  </cols>
  <sheetData>
    <row r="2" spans="2:16" ht="15.75">
      <c r="B2" s="128" t="s">
        <v>89</v>
      </c>
      <c r="C2" s="128"/>
      <c r="D2" s="128"/>
      <c r="E2" s="128"/>
      <c r="F2" s="128"/>
      <c r="G2" s="128"/>
      <c r="H2" s="6"/>
    </row>
    <row r="3" spans="2:16" ht="14.25" customHeight="1">
      <c r="B3" s="129" t="s">
        <v>249</v>
      </c>
      <c r="C3" s="129"/>
      <c r="D3" s="129"/>
      <c r="E3" s="129"/>
      <c r="F3" s="129"/>
      <c r="G3" s="129"/>
      <c r="H3" s="82"/>
    </row>
    <row r="4" spans="2:16" ht="27.75" customHeight="1">
      <c r="B4" s="129" t="s">
        <v>206</v>
      </c>
      <c r="C4" s="129"/>
      <c r="D4" s="129"/>
      <c r="E4" s="129"/>
      <c r="F4" s="129"/>
      <c r="G4" s="129"/>
      <c r="H4" s="90"/>
      <c r="P4" s="324" t="s">
        <v>261</v>
      </c>
    </row>
    <row r="5" spans="2:16" ht="8.4499999999999993" customHeight="1">
      <c r="B5" s="8"/>
      <c r="C5" s="8"/>
      <c r="D5" s="8"/>
      <c r="E5" s="8"/>
      <c r="F5" s="9"/>
      <c r="G5" s="10"/>
      <c r="H5" s="10"/>
      <c r="P5" s="325"/>
    </row>
    <row r="6" spans="2:16" s="11" customFormat="1" ht="24.95" customHeight="1">
      <c r="B6" s="322" t="s">
        <v>35</v>
      </c>
      <c r="C6" s="333">
        <v>2020</v>
      </c>
      <c r="D6" s="333"/>
      <c r="E6" s="149"/>
      <c r="F6" s="333">
        <v>2021</v>
      </c>
      <c r="G6" s="333"/>
      <c r="H6" s="146"/>
      <c r="I6" s="333" t="s">
        <v>40</v>
      </c>
      <c r="J6" s="333"/>
    </row>
    <row r="7" spans="2:16" s="11" customFormat="1" ht="24.95" customHeight="1">
      <c r="B7" s="323"/>
      <c r="C7" s="147" t="s">
        <v>1</v>
      </c>
      <c r="D7" s="147" t="s">
        <v>2</v>
      </c>
      <c r="E7" s="150"/>
      <c r="F7" s="147" t="s">
        <v>1</v>
      </c>
      <c r="G7" s="147" t="s">
        <v>2</v>
      </c>
      <c r="H7" s="148"/>
      <c r="I7" s="147" t="s">
        <v>1</v>
      </c>
      <c r="J7" s="147" t="s">
        <v>2</v>
      </c>
    </row>
    <row r="8" spans="2:16" s="11" customFormat="1" ht="10.5" customHeight="1">
      <c r="B8" s="3"/>
      <c r="C8" s="3"/>
      <c r="D8" s="3"/>
      <c r="E8" s="3"/>
      <c r="F8" s="12"/>
      <c r="G8" s="12"/>
      <c r="H8" s="12"/>
      <c r="I8" s="12"/>
      <c r="J8" s="12"/>
    </row>
    <row r="9" spans="2:16" s="11" customFormat="1">
      <c r="B9" s="153" t="s">
        <v>3</v>
      </c>
      <c r="C9" s="151">
        <v>987435.05995915295</v>
      </c>
      <c r="D9" s="152">
        <v>640996.56095560757</v>
      </c>
      <c r="E9" s="153"/>
      <c r="F9" s="151">
        <v>1119072.9115140254</v>
      </c>
      <c r="G9" s="152">
        <v>651510.93838782609</v>
      </c>
      <c r="H9" s="154"/>
      <c r="I9" s="155">
        <v>13.331292040644973</v>
      </c>
      <c r="J9" s="155">
        <v>1.6403172922711977</v>
      </c>
      <c r="K9" s="14"/>
      <c r="L9" s="14"/>
      <c r="M9" s="14"/>
      <c r="N9" s="14"/>
    </row>
    <row r="10" spans="2:16" s="11" customFormat="1">
      <c r="B10" s="156" t="s">
        <v>4</v>
      </c>
      <c r="C10" s="139">
        <v>735785.62677645241</v>
      </c>
      <c r="D10" s="140">
        <v>487957.67146726704</v>
      </c>
      <c r="E10" s="138"/>
      <c r="F10" s="139">
        <v>872696.39339521388</v>
      </c>
      <c r="G10" s="140">
        <v>521915.86951572372</v>
      </c>
      <c r="H10" s="142"/>
      <c r="I10" s="141">
        <v>18.607426081232479</v>
      </c>
      <c r="J10" s="141">
        <v>6.9592507781148099</v>
      </c>
      <c r="K10" s="14"/>
      <c r="L10" s="14"/>
      <c r="M10" s="14"/>
      <c r="N10" s="14"/>
    </row>
    <row r="11" spans="2:16" s="11" customFormat="1">
      <c r="B11" s="157" t="s">
        <v>145</v>
      </c>
      <c r="C11" s="139">
        <v>628226.83275597473</v>
      </c>
      <c r="D11" s="140">
        <v>381245.84728023753</v>
      </c>
      <c r="E11" s="143"/>
      <c r="F11" s="139">
        <v>710881.62521979958</v>
      </c>
      <c r="G11" s="140">
        <v>411396.98235611361</v>
      </c>
      <c r="H11" s="142"/>
      <c r="I11" s="141">
        <v>13.156838924123265</v>
      </c>
      <c r="J11" s="141">
        <v>7.9085805893941377</v>
      </c>
      <c r="K11" s="14"/>
      <c r="L11" s="14"/>
      <c r="M11" s="14"/>
      <c r="N11" s="14"/>
    </row>
    <row r="12" spans="2:16" s="11" customFormat="1" ht="16.149999999999999" customHeight="1">
      <c r="B12" s="157" t="s">
        <v>146</v>
      </c>
      <c r="C12" s="139">
        <v>107558.79402047518</v>
      </c>
      <c r="D12" s="140">
        <v>106711.82418702776</v>
      </c>
      <c r="E12" s="143"/>
      <c r="F12" s="139">
        <v>161814.76817541401</v>
      </c>
      <c r="G12" s="140">
        <v>110518.88715960926</v>
      </c>
      <c r="H12" s="142"/>
      <c r="I12" s="141">
        <v>50.443085243788168</v>
      </c>
      <c r="J12" s="141">
        <v>3.5676111823457215</v>
      </c>
      <c r="K12" s="14"/>
      <c r="L12" s="14"/>
      <c r="M12" s="14"/>
      <c r="N12" s="14"/>
    </row>
    <row r="13" spans="2:16" ht="16.149999999999999" customHeight="1">
      <c r="B13" s="156" t="s">
        <v>147</v>
      </c>
      <c r="C13" s="139">
        <v>47579.37485951378</v>
      </c>
      <c r="D13" s="140">
        <v>22962.854294204335</v>
      </c>
      <c r="E13" s="138"/>
      <c r="F13" s="139">
        <v>67505.785556711722</v>
      </c>
      <c r="G13" s="140">
        <v>27850.562058777228</v>
      </c>
      <c r="H13" s="145"/>
      <c r="I13" s="141">
        <v>41.880354157729201</v>
      </c>
      <c r="J13" s="141">
        <v>21.28527970412858</v>
      </c>
      <c r="K13" s="14"/>
      <c r="L13" s="14"/>
      <c r="M13" s="15"/>
      <c r="N13" s="15"/>
    </row>
    <row r="14" spans="2:16">
      <c r="B14" s="156" t="s">
        <v>5</v>
      </c>
      <c r="C14" s="139">
        <v>42690.79344649423</v>
      </c>
      <c r="D14" s="140">
        <v>57355.951414815099</v>
      </c>
      <c r="E14" s="138"/>
      <c r="F14" s="139">
        <v>15052.097627776418</v>
      </c>
      <c r="G14" s="140">
        <v>27890.642931096689</v>
      </c>
      <c r="H14" s="145"/>
      <c r="I14" s="141">
        <v>-64.741583810941094</v>
      </c>
      <c r="J14" s="141">
        <v>-51.372713305052933</v>
      </c>
      <c r="K14" s="14"/>
      <c r="L14" s="14"/>
      <c r="M14" s="15"/>
      <c r="N14" s="15"/>
    </row>
    <row r="15" spans="2:16">
      <c r="B15" s="156" t="s">
        <v>148</v>
      </c>
      <c r="C15" s="139">
        <v>161379.26487669247</v>
      </c>
      <c r="D15" s="140">
        <v>72720.083779323308</v>
      </c>
      <c r="E15" s="138"/>
      <c r="F15" s="139">
        <v>163818.634934325</v>
      </c>
      <c r="G15" s="140">
        <v>73853.863882230216</v>
      </c>
      <c r="H15" s="145"/>
      <c r="I15" s="141">
        <v>1.5115758889448545</v>
      </c>
      <c r="J15" s="141">
        <v>1.5591017556408253</v>
      </c>
      <c r="K15" s="14"/>
      <c r="L15" s="14"/>
      <c r="M15" s="15"/>
      <c r="N15" s="15"/>
    </row>
    <row r="16" spans="2:16">
      <c r="B16" s="47"/>
      <c r="C16" s="106"/>
      <c r="D16" s="106"/>
      <c r="E16" s="106"/>
      <c r="F16" s="102"/>
      <c r="G16" s="103"/>
      <c r="H16" s="105"/>
      <c r="I16" s="104"/>
      <c r="J16" s="104"/>
      <c r="K16" s="14"/>
      <c r="L16" s="14"/>
      <c r="M16" s="15"/>
      <c r="N16" s="15"/>
    </row>
    <row r="17" spans="2:14">
      <c r="B17" s="153" t="s">
        <v>59</v>
      </c>
      <c r="C17" s="151">
        <v>362109.25462098955</v>
      </c>
      <c r="D17" s="152">
        <v>232870.09275930116</v>
      </c>
      <c r="E17" s="153"/>
      <c r="F17" s="151">
        <v>426521.5351173692</v>
      </c>
      <c r="G17" s="152">
        <v>239525.45786217778</v>
      </c>
      <c r="H17" s="154"/>
      <c r="I17" s="155">
        <v>17.788079060226817</v>
      </c>
      <c r="J17" s="155">
        <v>2.8579733120799355</v>
      </c>
      <c r="K17" s="14"/>
      <c r="L17" s="14"/>
      <c r="M17" s="15"/>
      <c r="N17" s="15"/>
    </row>
    <row r="18" spans="2:14">
      <c r="B18" s="156" t="s">
        <v>4</v>
      </c>
      <c r="C18" s="139">
        <v>255552.93755043502</v>
      </c>
      <c r="D18" s="140">
        <v>170241.62710476437</v>
      </c>
      <c r="E18" s="138"/>
      <c r="F18" s="139">
        <v>312559.80935429642</v>
      </c>
      <c r="G18" s="140">
        <v>182185.44908105404</v>
      </c>
      <c r="H18" s="145"/>
      <c r="I18" s="141">
        <v>22.30726531664725</v>
      </c>
      <c r="J18" s="141">
        <v>7.0158058163645327</v>
      </c>
      <c r="K18" s="14"/>
      <c r="L18" s="14"/>
      <c r="M18" s="15"/>
      <c r="N18" s="15"/>
    </row>
    <row r="19" spans="2:14">
      <c r="B19" s="157" t="s">
        <v>145</v>
      </c>
      <c r="C19" s="139">
        <v>217237.09441921598</v>
      </c>
      <c r="D19" s="140">
        <v>133648.87931758782</v>
      </c>
      <c r="E19" s="143"/>
      <c r="F19" s="139">
        <v>251125.03976037941</v>
      </c>
      <c r="G19" s="140">
        <v>143227.05017367515</v>
      </c>
      <c r="H19" s="145"/>
      <c r="I19" s="141">
        <v>15.599520621357488</v>
      </c>
      <c r="J19" s="141">
        <v>7.1666675433370894</v>
      </c>
      <c r="K19" s="14"/>
      <c r="L19" s="14"/>
      <c r="M19" s="15"/>
      <c r="N19" s="15"/>
    </row>
    <row r="20" spans="2:14">
      <c r="B20" s="157" t="s">
        <v>146</v>
      </c>
      <c r="C20" s="139">
        <v>38315.843131220267</v>
      </c>
      <c r="D20" s="140">
        <v>36592.74778717642</v>
      </c>
      <c r="E20" s="143"/>
      <c r="F20" s="139">
        <v>61434.769593917801</v>
      </c>
      <c r="G20" s="140">
        <v>38958.39890737892</v>
      </c>
      <c r="H20" s="145"/>
      <c r="I20" s="141">
        <v>60.337773029089156</v>
      </c>
      <c r="J20" s="141">
        <v>6.4648086390263355</v>
      </c>
      <c r="K20" s="14"/>
      <c r="L20" s="14"/>
      <c r="M20" s="15"/>
      <c r="N20" s="15"/>
    </row>
    <row r="21" spans="2:14" ht="16.149999999999999" customHeight="1">
      <c r="B21" s="156" t="s">
        <v>147</v>
      </c>
      <c r="C21" s="139">
        <v>21546.334376436815</v>
      </c>
      <c r="D21" s="140">
        <v>9403.2926755722838</v>
      </c>
      <c r="E21" s="138"/>
      <c r="F21" s="139">
        <v>31561.239589069781</v>
      </c>
      <c r="G21" s="140">
        <v>12604.064893469775</v>
      </c>
      <c r="H21" s="145"/>
      <c r="I21" s="141">
        <v>46.480784330467458</v>
      </c>
      <c r="J21" s="141">
        <v>34.038844991099801</v>
      </c>
      <c r="K21" s="14"/>
      <c r="L21" s="14"/>
      <c r="M21" s="15"/>
      <c r="N21" s="15"/>
    </row>
    <row r="22" spans="2:14">
      <c r="B22" s="156" t="s">
        <v>5</v>
      </c>
      <c r="C22" s="139">
        <v>14469.278196728406</v>
      </c>
      <c r="D22" s="140">
        <v>19468.071886681493</v>
      </c>
      <c r="E22" s="138"/>
      <c r="F22" s="139">
        <v>5224.5363373888404</v>
      </c>
      <c r="G22" s="140">
        <v>9800.7353746712397</v>
      </c>
      <c r="H22" s="145"/>
      <c r="I22" s="141">
        <v>-63.892211716752122</v>
      </c>
      <c r="J22" s="141">
        <v>-49.657390666529622</v>
      </c>
      <c r="K22" s="14"/>
      <c r="L22" s="14"/>
      <c r="M22" s="15"/>
      <c r="N22" s="15"/>
    </row>
    <row r="23" spans="2:14">
      <c r="B23" s="156" t="s">
        <v>148</v>
      </c>
      <c r="C23" s="139">
        <v>70540.704497389146</v>
      </c>
      <c r="D23" s="140">
        <v>33757.101092283308</v>
      </c>
      <c r="E23" s="138"/>
      <c r="F23" s="139">
        <v>77175.949836611428</v>
      </c>
      <c r="G23" s="140">
        <v>34935.208512982746</v>
      </c>
      <c r="H23" s="145"/>
      <c r="I23" s="141">
        <v>9.4062646333052502</v>
      </c>
      <c r="J23" s="141">
        <v>3.4899543579846886</v>
      </c>
      <c r="K23" s="14"/>
      <c r="L23" s="14"/>
      <c r="M23" s="15"/>
      <c r="N23" s="15"/>
    </row>
    <row r="24" spans="2:14" ht="4.7" customHeight="1" thickBot="1">
      <c r="B24" s="4"/>
      <c r="C24" s="4"/>
      <c r="D24" s="4"/>
      <c r="E24" s="4"/>
      <c r="F24" s="16"/>
      <c r="G24" s="17"/>
      <c r="H24" s="18"/>
      <c r="I24" s="16"/>
      <c r="J24" s="17"/>
    </row>
    <row r="25" spans="2:14">
      <c r="B25" s="334" t="s">
        <v>50</v>
      </c>
      <c r="C25" s="334"/>
      <c r="D25" s="334"/>
      <c r="E25" s="334"/>
      <c r="F25" s="334"/>
      <c r="G25" s="334"/>
      <c r="I25" s="19"/>
    </row>
    <row r="26" spans="2:14">
      <c r="B26" s="334" t="s">
        <v>51</v>
      </c>
      <c r="C26" s="334"/>
      <c r="D26" s="334"/>
      <c r="E26" s="334"/>
      <c r="F26" s="334"/>
      <c r="G26" s="334"/>
    </row>
    <row r="27" spans="2:14">
      <c r="B27" s="334" t="s">
        <v>207</v>
      </c>
      <c r="C27" s="334"/>
      <c r="D27" s="334"/>
      <c r="E27" s="334"/>
      <c r="F27" s="334"/>
      <c r="G27" s="334"/>
    </row>
  </sheetData>
  <mergeCells count="8">
    <mergeCell ref="P4:P5"/>
    <mergeCell ref="I6:J6"/>
    <mergeCell ref="B25:G25"/>
    <mergeCell ref="B26:G26"/>
    <mergeCell ref="B27:G27"/>
    <mergeCell ref="C6:D6"/>
    <mergeCell ref="B6:B7"/>
    <mergeCell ref="F6:G6"/>
  </mergeCells>
  <hyperlinks>
    <hyperlink ref="P4" location="ÍNDICE!A1" display="Índice"/>
  </hyperlink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0"/>
  <sheetViews>
    <sheetView showGridLines="0" zoomScale="98" zoomScaleNormal="98" workbookViewId="0">
      <selection activeCell="G4" sqref="G4:G5"/>
    </sheetView>
  </sheetViews>
  <sheetFormatPr baseColWidth="10" defaultColWidth="10.140625" defaultRowHeight="15"/>
  <cols>
    <col min="1" max="1" width="15.85546875" style="1" customWidth="1"/>
    <col min="2" max="2" width="26" style="1" customWidth="1"/>
    <col min="3" max="4" width="26.85546875" style="1" bestFit="1" customWidth="1"/>
    <col min="5" max="5" width="25.140625" style="1" bestFit="1" customWidth="1"/>
    <col min="6" max="6" width="19.42578125" style="1" bestFit="1" customWidth="1"/>
    <col min="7" max="7" width="13.42578125" style="1" customWidth="1"/>
    <col min="8" max="8" width="19.42578125" style="1" bestFit="1" customWidth="1"/>
    <col min="9" max="16384" width="10.140625" style="1"/>
  </cols>
  <sheetData>
    <row r="2" spans="1:11">
      <c r="K2" s="51"/>
    </row>
    <row r="4" spans="1:11">
      <c r="G4" s="324" t="s">
        <v>261</v>
      </c>
    </row>
    <row r="5" spans="1:11" ht="19.5" customHeight="1">
      <c r="G5" s="325"/>
    </row>
    <row r="6" spans="1:11">
      <c r="E6" s="42"/>
      <c r="F6" s="42"/>
      <c r="G6" s="42"/>
      <c r="H6" s="42"/>
    </row>
    <row r="7" spans="1:11" ht="15.75" thickBot="1">
      <c r="B7" s="81" t="s">
        <v>18</v>
      </c>
      <c r="C7" s="81" t="s">
        <v>1</v>
      </c>
      <c r="D7" s="81" t="s">
        <v>2</v>
      </c>
      <c r="E7" s="42"/>
      <c r="F7" s="42"/>
      <c r="G7" s="42"/>
      <c r="H7" s="42"/>
    </row>
    <row r="8" spans="1:11" ht="15.75" thickTop="1">
      <c r="E8" s="42"/>
      <c r="F8" s="42"/>
      <c r="G8" s="42"/>
      <c r="H8" s="42"/>
    </row>
    <row r="9" spans="1:11">
      <c r="A9" s="53" t="s">
        <v>37</v>
      </c>
      <c r="B9" s="385">
        <v>63.456230335685227</v>
      </c>
      <c r="C9" s="385">
        <v>63.524156282009073</v>
      </c>
      <c r="D9" s="385">
        <v>63.14506144349965</v>
      </c>
      <c r="E9" s="42"/>
      <c r="F9" s="42"/>
      <c r="G9" s="42"/>
      <c r="H9" s="42"/>
    </row>
    <row r="10" spans="1:11">
      <c r="A10" s="53" t="s">
        <v>38</v>
      </c>
      <c r="B10" s="385">
        <v>14.908337800150228</v>
      </c>
      <c r="C10" s="385">
        <v>14.459716298242867</v>
      </c>
      <c r="D10" s="385">
        <v>16.963473772687536</v>
      </c>
      <c r="E10" s="42"/>
      <c r="F10" s="42"/>
      <c r="G10" s="42"/>
      <c r="H10" s="42"/>
    </row>
    <row r="11" spans="1:11">
      <c r="A11" s="53" t="s">
        <v>39</v>
      </c>
      <c r="B11" s="385">
        <v>5.7173824851005497</v>
      </c>
      <c r="C11" s="385">
        <v>6.0322955602044948</v>
      </c>
      <c r="D11" s="385">
        <v>4.274765075732093</v>
      </c>
      <c r="E11" s="42"/>
      <c r="F11" s="42"/>
      <c r="G11" s="42"/>
      <c r="H11" s="42"/>
    </row>
    <row r="12" spans="1:11">
      <c r="A12" s="53" t="s">
        <v>5</v>
      </c>
      <c r="B12" s="385">
        <v>1.8710971389770343</v>
      </c>
      <c r="C12" s="385">
        <v>1.3450506640726403</v>
      </c>
      <c r="D12" s="385">
        <v>4.2809170633592863</v>
      </c>
      <c r="E12" s="42"/>
      <c r="F12" s="42"/>
      <c r="G12" s="42"/>
      <c r="H12" s="42"/>
    </row>
    <row r="13" spans="1:11">
      <c r="A13" s="54" t="s">
        <v>85</v>
      </c>
      <c r="B13" s="385">
        <v>14.046952240087318</v>
      </c>
      <c r="C13" s="385">
        <v>14.638781195471035</v>
      </c>
      <c r="D13" s="385">
        <v>11.33578264472167</v>
      </c>
      <c r="E13" s="42"/>
      <c r="F13" s="42"/>
      <c r="G13" s="42"/>
      <c r="H13" s="42"/>
    </row>
    <row r="14" spans="1:11">
      <c r="A14" s="55"/>
      <c r="E14" s="42"/>
      <c r="F14" s="42"/>
      <c r="G14" s="42"/>
      <c r="H14" s="42"/>
    </row>
    <row r="15" spans="1:11">
      <c r="E15" s="42"/>
      <c r="F15" s="42"/>
      <c r="G15" s="42"/>
      <c r="H15" s="42"/>
    </row>
    <row r="18" spans="1:7">
      <c r="A18" s="56"/>
      <c r="B18" s="57"/>
      <c r="C18" s="57"/>
      <c r="D18" s="57"/>
      <c r="E18" s="57"/>
      <c r="F18" s="57"/>
      <c r="G18" s="57"/>
    </row>
    <row r="19" spans="1:7">
      <c r="A19" s="56"/>
      <c r="B19" s="57"/>
      <c r="C19" s="57"/>
      <c r="D19" s="57"/>
      <c r="E19" s="57"/>
      <c r="F19" s="57"/>
      <c r="G19" s="57"/>
    </row>
    <row r="20" spans="1:7">
      <c r="A20" s="50"/>
      <c r="B20" s="57"/>
      <c r="C20" s="57"/>
      <c r="D20" s="57"/>
      <c r="E20" s="57"/>
      <c r="F20" s="57"/>
      <c r="G20" s="57"/>
    </row>
    <row r="21" spans="1:7">
      <c r="A21" s="50"/>
      <c r="B21" s="50"/>
      <c r="C21" s="57"/>
      <c r="D21" s="57"/>
      <c r="E21" s="57"/>
      <c r="F21" s="57"/>
      <c r="G21" s="57"/>
    </row>
    <row r="22" spans="1:7">
      <c r="A22" s="50"/>
      <c r="B22" s="50"/>
      <c r="C22" s="57"/>
      <c r="D22" s="57"/>
      <c r="E22" s="57"/>
      <c r="F22" s="57"/>
      <c r="G22" s="57"/>
    </row>
    <row r="23" spans="1:7">
      <c r="A23" s="50"/>
      <c r="B23" s="50"/>
      <c r="C23" s="57"/>
      <c r="D23" s="57"/>
      <c r="E23" s="57"/>
      <c r="F23" s="57"/>
      <c r="G23" s="57"/>
    </row>
    <row r="24" spans="1:7">
      <c r="A24" s="50"/>
      <c r="B24" s="50"/>
    </row>
    <row r="25" spans="1:7">
      <c r="A25" s="50"/>
      <c r="B25" s="50"/>
    </row>
    <row r="26" spans="1:7">
      <c r="A26" s="50"/>
      <c r="B26" s="50"/>
    </row>
    <row r="27" spans="1:7">
      <c r="A27" s="50"/>
      <c r="B27" s="50"/>
    </row>
    <row r="28" spans="1:7">
      <c r="A28" s="50"/>
      <c r="B28" s="50"/>
    </row>
    <row r="29" spans="1:7">
      <c r="A29" s="50"/>
      <c r="B29" s="50"/>
    </row>
    <row r="30" spans="1:7">
      <c r="A30" s="50"/>
      <c r="B30" s="50"/>
    </row>
  </sheetData>
  <mergeCells count="1">
    <mergeCell ref="G4:G5"/>
  </mergeCells>
  <hyperlinks>
    <hyperlink ref="G4" location="ÍNDICE!A1" display="Índice"/>
  </hyperlink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22"/>
  <sheetViews>
    <sheetView showGridLines="0" zoomScale="90" zoomScaleNormal="90" workbookViewId="0"/>
  </sheetViews>
  <sheetFormatPr baseColWidth="10" defaultRowHeight="15"/>
  <cols>
    <col min="2" max="2" width="19.7109375" customWidth="1"/>
    <col min="4" max="4" width="12.28515625" bestFit="1" customWidth="1"/>
    <col min="5" max="5" width="11.42578125" bestFit="1" customWidth="1"/>
    <col min="6" max="6" width="2.7109375" customWidth="1"/>
    <col min="14" max="14" width="12.5703125" customWidth="1"/>
  </cols>
  <sheetData>
    <row r="4" spans="2:14">
      <c r="N4" s="324" t="s">
        <v>261</v>
      </c>
    </row>
    <row r="5" spans="2:14" ht="18" customHeight="1">
      <c r="B5" s="126" t="s">
        <v>129</v>
      </c>
      <c r="C5" s="35"/>
      <c r="D5" s="35"/>
      <c r="E5" s="35"/>
      <c r="F5" s="35"/>
      <c r="G5" s="35"/>
      <c r="H5" s="35"/>
      <c r="I5" s="35"/>
      <c r="N5" s="325"/>
    </row>
    <row r="6" spans="2:14">
      <c r="B6" s="182" t="s">
        <v>208</v>
      </c>
      <c r="C6" s="35"/>
      <c r="D6" s="35"/>
      <c r="E6" s="35"/>
      <c r="F6" s="35"/>
      <c r="G6" s="35"/>
      <c r="H6" s="35"/>
      <c r="I6" s="35"/>
    </row>
    <row r="7" spans="2:14">
      <c r="B7" s="182" t="s">
        <v>206</v>
      </c>
      <c r="C7" s="35"/>
      <c r="D7" s="35"/>
      <c r="E7" s="35"/>
      <c r="F7" s="35"/>
      <c r="G7" s="35"/>
      <c r="H7" s="35"/>
      <c r="I7" s="35"/>
    </row>
    <row r="8" spans="2:14">
      <c r="B8" s="91"/>
      <c r="C8" s="45"/>
      <c r="D8" s="45"/>
      <c r="E8" s="45"/>
      <c r="F8" s="45"/>
      <c r="G8" s="45"/>
      <c r="H8" s="45"/>
      <c r="I8" s="45"/>
    </row>
    <row r="9" spans="2:14">
      <c r="B9" s="337" t="s">
        <v>28</v>
      </c>
      <c r="C9" s="335" t="s">
        <v>149</v>
      </c>
      <c r="D9" s="335"/>
      <c r="E9" s="335"/>
      <c r="F9" s="188"/>
      <c r="G9" s="336" t="s">
        <v>150</v>
      </c>
      <c r="H9" s="336"/>
      <c r="I9" s="336"/>
    </row>
    <row r="10" spans="2:14">
      <c r="B10" s="338"/>
      <c r="C10" s="189">
        <v>2020</v>
      </c>
      <c r="D10" s="189">
        <v>2021</v>
      </c>
      <c r="E10" s="189" t="s">
        <v>40</v>
      </c>
      <c r="F10" s="189"/>
      <c r="G10" s="189">
        <v>2020</v>
      </c>
      <c r="H10" s="189">
        <v>2021</v>
      </c>
      <c r="I10" s="189" t="s">
        <v>40</v>
      </c>
    </row>
    <row r="11" spans="2:14" ht="9.6" customHeight="1">
      <c r="B11" s="46"/>
      <c r="C11" s="46"/>
      <c r="D11" s="46"/>
      <c r="E11" s="46"/>
      <c r="F11" s="46"/>
      <c r="G11" s="46"/>
      <c r="H11" s="46"/>
      <c r="I11" s="46"/>
    </row>
    <row r="12" spans="2:14">
      <c r="B12" s="153" t="s">
        <v>18</v>
      </c>
      <c r="C12" s="152">
        <v>891934.09195711883</v>
      </c>
      <c r="D12" s="152">
        <v>991567.76956717693</v>
      </c>
      <c r="E12" s="190">
        <v>11.17052016606269</v>
      </c>
      <c r="F12" s="190"/>
      <c r="G12" s="152">
        <v>326482.54137444356</v>
      </c>
      <c r="H12" s="152">
        <v>375527.30816065089</v>
      </c>
      <c r="I12" s="190">
        <v>15.022171347887719</v>
      </c>
    </row>
    <row r="13" spans="2:14" ht="9.6" customHeight="1">
      <c r="B13" s="138"/>
      <c r="C13" s="138"/>
      <c r="D13" s="138"/>
      <c r="E13" s="191"/>
      <c r="F13" s="138"/>
      <c r="G13" s="138"/>
      <c r="H13" s="138"/>
      <c r="I13" s="191"/>
    </row>
    <row r="14" spans="2:14">
      <c r="B14" s="138" t="s">
        <v>11</v>
      </c>
      <c r="C14" s="192">
        <v>1034341.5095593284</v>
      </c>
      <c r="D14" s="192">
        <v>1177592.4986559283</v>
      </c>
      <c r="E14" s="193">
        <v>13.849486632092201</v>
      </c>
      <c r="F14" s="193"/>
      <c r="G14" s="192">
        <v>376794.2917676348</v>
      </c>
      <c r="H14" s="192">
        <v>448190.52557302674</v>
      </c>
      <c r="I14" s="193">
        <v>18.948332117892399</v>
      </c>
    </row>
    <row r="15" spans="2:14">
      <c r="B15" s="138" t="s">
        <v>12</v>
      </c>
      <c r="C15" s="192">
        <v>687011.75484646298</v>
      </c>
      <c r="D15" s="192">
        <v>778436.05084562162</v>
      </c>
      <c r="E15" s="193">
        <v>13.307530090164269</v>
      </c>
      <c r="F15" s="193"/>
      <c r="G15" s="192">
        <v>236600.18197127868</v>
      </c>
      <c r="H15" s="192">
        <v>289678.97499196941</v>
      </c>
      <c r="I15" s="193">
        <v>22.433961199207388</v>
      </c>
    </row>
    <row r="16" spans="2:14">
      <c r="B16" s="194" t="s">
        <v>13</v>
      </c>
      <c r="C16" s="192">
        <v>628906.96797548153</v>
      </c>
      <c r="D16" s="192">
        <v>751869.49578862404</v>
      </c>
      <c r="E16" s="193">
        <v>19.551783343881844</v>
      </c>
      <c r="F16" s="193"/>
      <c r="G16" s="192">
        <v>241606.14854096374</v>
      </c>
      <c r="H16" s="192">
        <v>280102.80916873721</v>
      </c>
      <c r="I16" s="193">
        <v>15.933642773683987</v>
      </c>
    </row>
    <row r="17" spans="2:9">
      <c r="B17" s="138" t="s">
        <v>14</v>
      </c>
      <c r="C17" s="192">
        <v>666066.09199963207</v>
      </c>
      <c r="D17" s="192">
        <v>627851.70235129469</v>
      </c>
      <c r="E17" s="193">
        <v>-5.7373269871180428</v>
      </c>
      <c r="F17" s="193"/>
      <c r="G17" s="192">
        <v>272236.44713166973</v>
      </c>
      <c r="H17" s="192">
        <v>265707.77352486015</v>
      </c>
      <c r="I17" s="193">
        <v>-2.3981629482741242</v>
      </c>
    </row>
    <row r="18" spans="2:9">
      <c r="B18" s="194" t="s">
        <v>48</v>
      </c>
      <c r="C18" s="192">
        <v>644672.96562597621</v>
      </c>
      <c r="D18" s="192">
        <v>675797.40796023747</v>
      </c>
      <c r="E18" s="193">
        <v>4.8279428475862147</v>
      </c>
      <c r="F18" s="193"/>
      <c r="G18" s="192">
        <v>233087.99219640112</v>
      </c>
      <c r="H18" s="192">
        <v>240011.83479517241</v>
      </c>
      <c r="I18" s="193">
        <v>2.970484465341841</v>
      </c>
    </row>
    <row r="19" spans="2:9">
      <c r="B19" s="138" t="s">
        <v>15</v>
      </c>
      <c r="C19" s="192">
        <v>687809.56207321887</v>
      </c>
      <c r="D19" s="192">
        <v>636933.67544927949</v>
      </c>
      <c r="E19" s="193">
        <v>-7.3967983914889999</v>
      </c>
      <c r="F19" s="193"/>
      <c r="G19" s="192">
        <v>246499.11649365679</v>
      </c>
      <c r="H19" s="192">
        <v>223419.9243435376</v>
      </c>
      <c r="I19" s="193">
        <v>-9.3627889943017699</v>
      </c>
    </row>
    <row r="20" spans="2:9" ht="7.15" customHeight="1">
      <c r="B20" s="176"/>
      <c r="C20" s="176"/>
      <c r="D20" s="176"/>
      <c r="E20" s="176"/>
      <c r="F20" s="176"/>
      <c r="G20" s="176"/>
      <c r="H20" s="176"/>
      <c r="I20" s="176"/>
    </row>
    <row r="21" spans="2:9" ht="14.85" customHeight="1">
      <c r="B21" s="196" t="s">
        <v>83</v>
      </c>
      <c r="C21" s="197"/>
      <c r="D21" s="197"/>
      <c r="E21" s="197"/>
      <c r="F21" s="197"/>
      <c r="G21" s="197"/>
      <c r="H21" s="178"/>
      <c r="I21" s="178"/>
    </row>
    <row r="22" spans="2:9">
      <c r="B22" s="175" t="s">
        <v>205</v>
      </c>
    </row>
  </sheetData>
  <mergeCells count="4">
    <mergeCell ref="C9:E9"/>
    <mergeCell ref="G9:I9"/>
    <mergeCell ref="B9:B10"/>
    <mergeCell ref="N4:N5"/>
  </mergeCells>
  <hyperlinks>
    <hyperlink ref="N4" location="ÍNDICE!A1" display="Índice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P18"/>
  <sheetViews>
    <sheetView showGridLines="0" zoomScale="80" zoomScaleNormal="80" workbookViewId="0"/>
  </sheetViews>
  <sheetFormatPr baseColWidth="10" defaultRowHeight="15"/>
  <cols>
    <col min="1" max="2" width="11.42578125" style="288"/>
    <col min="3" max="3" width="19.7109375" style="288" customWidth="1"/>
    <col min="4" max="4" width="2.7109375" style="288" customWidth="1"/>
    <col min="5" max="15" width="11.42578125" style="288"/>
    <col min="16" max="16" width="12.85546875" style="288" customWidth="1"/>
    <col min="17" max="16384" width="11.42578125" style="288"/>
  </cols>
  <sheetData>
    <row r="4" spans="3:16">
      <c r="P4" s="324" t="s">
        <v>261</v>
      </c>
    </row>
    <row r="5" spans="3:16" ht="21.75" customHeight="1">
      <c r="C5" s="293"/>
      <c r="D5" s="45"/>
      <c r="F5" s="45"/>
      <c r="G5" s="45"/>
      <c r="P5" s="325"/>
    </row>
    <row r="6" spans="3:16" ht="15" customHeight="1">
      <c r="C6" s="293"/>
      <c r="D6" s="293"/>
      <c r="E6" s="293"/>
      <c r="F6" s="293"/>
      <c r="G6" s="293"/>
      <c r="H6" s="293"/>
    </row>
    <row r="7" spans="3:16">
      <c r="C7" s="303" t="s">
        <v>28</v>
      </c>
      <c r="D7" s="304"/>
      <c r="E7" s="304">
        <v>2019</v>
      </c>
      <c r="F7" s="304">
        <v>2020</v>
      </c>
      <c r="G7" s="304">
        <v>2021</v>
      </c>
    </row>
    <row r="8" spans="3:16" ht="9.6" customHeight="1">
      <c r="C8" s="46"/>
      <c r="D8" s="46"/>
      <c r="E8" s="46"/>
      <c r="F8" s="46"/>
      <c r="G8" s="46"/>
    </row>
    <row r="9" spans="3:16">
      <c r="C9" s="305" t="s">
        <v>18</v>
      </c>
      <c r="D9" s="306"/>
      <c r="E9" s="307">
        <v>376333.15607399208</v>
      </c>
      <c r="F9" s="307">
        <v>326482.54137444356</v>
      </c>
      <c r="G9" s="307">
        <v>375527.30816065089</v>
      </c>
    </row>
    <row r="10" spans="3:16">
      <c r="C10" s="308" t="s">
        <v>11</v>
      </c>
      <c r="D10" s="309"/>
      <c r="E10" s="310">
        <v>440371.06769927178</v>
      </c>
      <c r="F10" s="310">
        <v>376794.2917676348</v>
      </c>
      <c r="G10" s="310">
        <v>448190.52557302674</v>
      </c>
    </row>
    <row r="11" spans="3:16">
      <c r="C11" s="308" t="s">
        <v>12</v>
      </c>
      <c r="D11" s="309"/>
      <c r="E11" s="310">
        <v>309462.85527938633</v>
      </c>
      <c r="F11" s="310">
        <v>236600.18197127868</v>
      </c>
      <c r="G11" s="310">
        <v>289678.97499196941</v>
      </c>
    </row>
    <row r="12" spans="3:16">
      <c r="C12" s="311" t="s">
        <v>13</v>
      </c>
      <c r="D12" s="309"/>
      <c r="E12" s="310">
        <v>280938.88114617439</v>
      </c>
      <c r="F12" s="310">
        <v>241606.14854096374</v>
      </c>
      <c r="G12" s="310">
        <v>280102.80916873721</v>
      </c>
    </row>
    <row r="13" spans="3:16">
      <c r="C13" s="308" t="s">
        <v>14</v>
      </c>
      <c r="D13" s="309"/>
      <c r="E13" s="310">
        <v>272687.04220633121</v>
      </c>
      <c r="F13" s="310">
        <v>272236.44713166973</v>
      </c>
      <c r="G13" s="310">
        <v>265707.77352486015</v>
      </c>
    </row>
    <row r="14" spans="3:16">
      <c r="C14" s="311" t="s">
        <v>48</v>
      </c>
      <c r="D14" s="309"/>
      <c r="E14" s="310">
        <v>243100.1652910331</v>
      </c>
      <c r="F14" s="310">
        <v>233087.99219640112</v>
      </c>
      <c r="G14" s="310">
        <v>240011.83479517241</v>
      </c>
    </row>
    <row r="15" spans="3:16">
      <c r="C15" s="308" t="s">
        <v>15</v>
      </c>
      <c r="D15" s="309"/>
      <c r="E15" s="310">
        <v>264176.32124488062</v>
      </c>
      <c r="F15" s="310">
        <v>246499.11649365679</v>
      </c>
      <c r="G15" s="310">
        <v>223419.9243435376</v>
      </c>
    </row>
    <row r="16" spans="3:16" ht="7.15" customHeight="1">
      <c r="C16" s="176"/>
      <c r="D16" s="176"/>
      <c r="E16" s="176"/>
      <c r="F16" s="176"/>
      <c r="G16" s="176"/>
    </row>
    <row r="17" spans="3:7" ht="14.85" customHeight="1">
      <c r="C17" s="196"/>
      <c r="D17" s="197"/>
      <c r="E17" s="197"/>
      <c r="F17" s="197"/>
      <c r="G17" s="178"/>
    </row>
    <row r="18" spans="3:7">
      <c r="C18" s="175"/>
    </row>
  </sheetData>
  <mergeCells count="1">
    <mergeCell ref="P4:P5"/>
  </mergeCells>
  <hyperlinks>
    <hyperlink ref="P4" location="ÍNDICE!A1" display="Índice"/>
  </hyperlink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showGridLines="0" zoomScale="90" zoomScaleNormal="90" workbookViewId="0"/>
  </sheetViews>
  <sheetFormatPr baseColWidth="10" defaultRowHeight="15"/>
  <cols>
    <col min="5" max="8" width="12.28515625" bestFit="1" customWidth="1"/>
    <col min="9" max="9" width="13.42578125" customWidth="1"/>
    <col min="10" max="10" width="11" customWidth="1"/>
    <col min="11" max="11" width="12.7109375" customWidth="1"/>
  </cols>
  <sheetData>
    <row r="1" spans="1:15">
      <c r="A1" s="26"/>
    </row>
    <row r="2" spans="1:15" ht="15.75">
      <c r="B2" s="128" t="s">
        <v>130</v>
      </c>
      <c r="C2" s="5"/>
      <c r="D2" s="6"/>
    </row>
    <row r="3" spans="1:15" ht="15.75">
      <c r="B3" s="129" t="s">
        <v>209</v>
      </c>
      <c r="C3" s="74"/>
      <c r="D3" s="74"/>
    </row>
    <row r="4" spans="1:15" ht="15.75">
      <c r="B4" s="129" t="s">
        <v>210</v>
      </c>
      <c r="C4" s="74"/>
      <c r="D4" s="74"/>
      <c r="O4" s="324" t="s">
        <v>261</v>
      </c>
    </row>
    <row r="5" spans="1:15" ht="15.75">
      <c r="B5" s="73"/>
      <c r="C5" s="73"/>
      <c r="D5" s="73"/>
      <c r="E5" s="73"/>
      <c r="F5" s="73"/>
      <c r="G5" s="73"/>
      <c r="H5" s="73"/>
      <c r="I5" s="73"/>
      <c r="J5" s="73"/>
      <c r="K5" s="73"/>
      <c r="L5" s="72"/>
      <c r="O5" s="325"/>
    </row>
    <row r="6" spans="1:15" ht="24.75" customHeight="1">
      <c r="B6" s="339" t="s">
        <v>56</v>
      </c>
      <c r="C6" s="340" t="s">
        <v>52</v>
      </c>
      <c r="D6" s="340" t="s">
        <v>82</v>
      </c>
      <c r="E6" s="342" t="s">
        <v>53</v>
      </c>
      <c r="F6" s="342"/>
      <c r="G6" s="342" t="s">
        <v>81</v>
      </c>
      <c r="H6" s="343"/>
      <c r="I6" s="342" t="s">
        <v>49</v>
      </c>
      <c r="J6" s="343"/>
      <c r="K6" s="340" t="s">
        <v>54</v>
      </c>
      <c r="L6" s="72"/>
    </row>
    <row r="7" spans="1:15" ht="27.6" customHeight="1">
      <c r="B7" s="339"/>
      <c r="C7" s="341"/>
      <c r="D7" s="341"/>
      <c r="E7" s="179" t="s">
        <v>18</v>
      </c>
      <c r="F7" s="179" t="s">
        <v>55</v>
      </c>
      <c r="G7" s="180" t="s">
        <v>86</v>
      </c>
      <c r="H7" s="181" t="s">
        <v>203</v>
      </c>
      <c r="I7" s="180" t="s">
        <v>86</v>
      </c>
      <c r="J7" s="181" t="s">
        <v>203</v>
      </c>
      <c r="K7" s="341"/>
      <c r="L7" s="72"/>
    </row>
    <row r="8" spans="1:15" ht="6.6" customHeight="1">
      <c r="B8" s="96"/>
      <c r="C8" s="97"/>
      <c r="D8" s="98"/>
      <c r="E8" s="99"/>
      <c r="F8" s="99"/>
      <c r="G8" s="99"/>
      <c r="H8" s="99"/>
      <c r="I8" s="99"/>
      <c r="J8" s="99"/>
      <c r="K8" s="98"/>
      <c r="L8" s="72"/>
    </row>
    <row r="9" spans="1:15" ht="15.75">
      <c r="B9" s="256" t="s">
        <v>18</v>
      </c>
      <c r="C9" s="257">
        <v>1666276</v>
      </c>
      <c r="D9" s="273">
        <v>3.0935469273997969</v>
      </c>
      <c r="E9" s="257">
        <v>5154703</v>
      </c>
      <c r="F9" s="274">
        <v>100</v>
      </c>
      <c r="G9" s="257">
        <v>991567.76956717693</v>
      </c>
      <c r="H9" s="275">
        <v>11.17052016606269</v>
      </c>
      <c r="I9" s="257">
        <v>375527.30816065089</v>
      </c>
      <c r="J9" s="275">
        <v>15.022171347887719</v>
      </c>
      <c r="K9" s="276">
        <v>100</v>
      </c>
      <c r="L9" s="72"/>
      <c r="N9" s="76"/>
    </row>
    <row r="10" spans="1:15" ht="7.9" customHeight="1">
      <c r="B10" s="158"/>
      <c r="C10" s="159"/>
      <c r="D10" s="160"/>
      <c r="E10" s="159"/>
      <c r="F10" s="161"/>
      <c r="G10" s="159"/>
      <c r="H10" s="162"/>
      <c r="I10" s="159"/>
      <c r="J10" s="162"/>
      <c r="K10" s="163"/>
      <c r="L10" s="72"/>
    </row>
    <row r="11" spans="1:15" ht="15.75">
      <c r="B11" s="164" t="s">
        <v>6</v>
      </c>
      <c r="C11" s="165">
        <v>333494</v>
      </c>
      <c r="D11" s="166">
        <v>3.4654536513400593</v>
      </c>
      <c r="E11" s="165">
        <v>1155708</v>
      </c>
      <c r="F11" s="167">
        <v>22.42045758989412</v>
      </c>
      <c r="G11" s="165">
        <v>203037.48232010123</v>
      </c>
      <c r="H11" s="168">
        <v>1.3591327210538509</v>
      </c>
      <c r="I11" s="165">
        <v>59319.104625438813</v>
      </c>
      <c r="J11" s="168">
        <v>10.450306809466522</v>
      </c>
      <c r="K11" s="169">
        <v>4.0982165558692545</v>
      </c>
      <c r="L11" s="72"/>
      <c r="N11" s="76"/>
    </row>
    <row r="12" spans="1:15" ht="15.75">
      <c r="B12" s="164" t="s">
        <v>7</v>
      </c>
      <c r="C12" s="165">
        <v>333112</v>
      </c>
      <c r="D12" s="166">
        <v>3.3923635293835059</v>
      </c>
      <c r="E12" s="165">
        <v>1130037</v>
      </c>
      <c r="F12" s="167">
        <v>21.922446356269219</v>
      </c>
      <c r="G12" s="165">
        <v>433789.00644032011</v>
      </c>
      <c r="H12" s="168">
        <v>13.728091417854058</v>
      </c>
      <c r="I12" s="165">
        <v>128477.14567893383</v>
      </c>
      <c r="J12" s="168">
        <v>12.419470743263743</v>
      </c>
      <c r="K12" s="169">
        <v>8.7457987300331794</v>
      </c>
      <c r="L12" s="72"/>
      <c r="N12" s="76"/>
    </row>
    <row r="13" spans="1:15" ht="15.75">
      <c r="B13" s="164" t="s">
        <v>8</v>
      </c>
      <c r="C13" s="165">
        <v>333274</v>
      </c>
      <c r="D13" s="166">
        <v>3.264470075673473</v>
      </c>
      <c r="E13" s="165">
        <v>1087963</v>
      </c>
      <c r="F13" s="167">
        <v>21.106220862773277</v>
      </c>
      <c r="G13" s="165">
        <v>709442.24487675121</v>
      </c>
      <c r="H13" s="168">
        <v>18.030340652051553</v>
      </c>
      <c r="I13" s="165">
        <v>217989.24118700877</v>
      </c>
      <c r="J13" s="168">
        <v>16.11637781551514</v>
      </c>
      <c r="K13" s="169">
        <v>14.310313194431338</v>
      </c>
      <c r="L13" s="72"/>
      <c r="N13" s="76"/>
    </row>
    <row r="14" spans="1:15" ht="15.75">
      <c r="B14" s="164" t="s">
        <v>9</v>
      </c>
      <c r="C14" s="165">
        <v>334592</v>
      </c>
      <c r="D14" s="166">
        <v>2.8660129351568449</v>
      </c>
      <c r="E14" s="165">
        <v>958945</v>
      </c>
      <c r="F14" s="167">
        <v>18.603302653906539</v>
      </c>
      <c r="G14" s="165">
        <v>1079538.2935747155</v>
      </c>
      <c r="H14" s="168">
        <v>8.1106964851016503</v>
      </c>
      <c r="I14" s="165">
        <v>380339.91305166011</v>
      </c>
      <c r="J14" s="168">
        <v>14.49830894491701</v>
      </c>
      <c r="K14" s="169">
        <v>21.861716813669048</v>
      </c>
      <c r="L14" s="72"/>
      <c r="N14" s="76"/>
    </row>
    <row r="15" spans="1:15" ht="15.75">
      <c r="B15" s="170" t="s">
        <v>10</v>
      </c>
      <c r="C15" s="171">
        <v>331804</v>
      </c>
      <c r="D15" s="172">
        <v>2.4775168472953872</v>
      </c>
      <c r="E15" s="171">
        <v>822050</v>
      </c>
      <c r="F15" s="173">
        <v>15.947572537156846</v>
      </c>
      <c r="G15" s="171">
        <v>2538757.6392035917</v>
      </c>
      <c r="H15" s="168">
        <v>11.40301285985646</v>
      </c>
      <c r="I15" s="171">
        <v>1094753.1010723282</v>
      </c>
      <c r="J15" s="168">
        <v>15.872789446459675</v>
      </c>
      <c r="K15" s="174">
        <v>50.983954705997462</v>
      </c>
      <c r="L15" s="72"/>
      <c r="N15" s="76"/>
    </row>
    <row r="16" spans="1:15">
      <c r="B16" s="176"/>
      <c r="C16" s="176"/>
      <c r="D16" s="176"/>
      <c r="E16" s="176"/>
      <c r="F16" s="176"/>
      <c r="G16" s="176"/>
      <c r="H16" s="176"/>
      <c r="I16" s="176"/>
      <c r="J16" s="176"/>
      <c r="K16" s="176"/>
    </row>
    <row r="17" spans="2:11">
      <c r="B17" s="177" t="s">
        <v>207</v>
      </c>
      <c r="C17" s="178"/>
      <c r="D17" s="178"/>
      <c r="E17" s="178"/>
      <c r="F17" s="178"/>
      <c r="G17" s="178"/>
      <c r="H17" s="178"/>
      <c r="I17" s="178"/>
      <c r="J17" s="178"/>
      <c r="K17" s="178"/>
    </row>
  </sheetData>
  <mergeCells count="8">
    <mergeCell ref="B6:B7"/>
    <mergeCell ref="C6:C7"/>
    <mergeCell ref="D6:D7"/>
    <mergeCell ref="O4:O5"/>
    <mergeCell ref="K6:K7"/>
    <mergeCell ref="E6:F6"/>
    <mergeCell ref="G6:H6"/>
    <mergeCell ref="I6:J6"/>
  </mergeCells>
  <hyperlinks>
    <hyperlink ref="O4" location="ÍNDICE!A1" display="Índice"/>
  </hyperlink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showGridLines="0" zoomScaleNormal="100" workbookViewId="0"/>
  </sheetViews>
  <sheetFormatPr baseColWidth="10" defaultColWidth="10.140625" defaultRowHeight="15"/>
  <cols>
    <col min="1" max="1" width="13.5703125" style="1" customWidth="1"/>
    <col min="2" max="2" width="16.7109375" style="1" customWidth="1"/>
    <col min="3" max="7" width="8.140625" style="1" customWidth="1"/>
    <col min="8" max="8" width="25.140625" style="1" bestFit="1" customWidth="1"/>
    <col min="9" max="16384" width="10.140625" style="1"/>
  </cols>
  <sheetData>
    <row r="2" spans="1:12">
      <c r="K2" s="51"/>
    </row>
    <row r="3" spans="1:12">
      <c r="L3" s="324" t="s">
        <v>261</v>
      </c>
    </row>
    <row r="4" spans="1:12">
      <c r="L4" s="325"/>
    </row>
    <row r="7" spans="1:12">
      <c r="B7" s="52" t="s">
        <v>18</v>
      </c>
      <c r="C7" s="52" t="s">
        <v>6</v>
      </c>
      <c r="D7" s="52" t="s">
        <v>7</v>
      </c>
      <c r="E7" s="52" t="s">
        <v>8</v>
      </c>
      <c r="F7" s="52" t="s">
        <v>9</v>
      </c>
      <c r="G7" s="52" t="s">
        <v>10</v>
      </c>
    </row>
    <row r="9" spans="1:12">
      <c r="A9" s="53" t="s">
        <v>37</v>
      </c>
      <c r="B9" s="110">
        <v>63.456230335685227</v>
      </c>
      <c r="C9" s="110">
        <v>36.200788402214606</v>
      </c>
      <c r="D9" s="110">
        <v>59.42513528247283</v>
      </c>
      <c r="E9" s="110">
        <v>70.794132604418394</v>
      </c>
      <c r="F9" s="110">
        <v>69.766440507879807</v>
      </c>
      <c r="G9" s="110">
        <v>61.573170093256124</v>
      </c>
    </row>
    <row r="10" spans="1:12">
      <c r="A10" s="53" t="s">
        <v>38</v>
      </c>
      <c r="B10" s="110">
        <v>14.908337800150228</v>
      </c>
      <c r="C10" s="110">
        <v>19.23628847826906</v>
      </c>
      <c r="D10" s="110">
        <v>14.725970746848031</v>
      </c>
      <c r="E10" s="110">
        <v>12.323787942945275</v>
      </c>
      <c r="F10" s="110">
        <v>13.309563134084573</v>
      </c>
      <c r="G10" s="110">
        <v>16.002716289706054</v>
      </c>
    </row>
    <row r="11" spans="1:12">
      <c r="A11" s="53" t="s">
        <v>39</v>
      </c>
      <c r="B11" s="110">
        <v>5.7173824851005497</v>
      </c>
      <c r="C11" s="110">
        <v>0.62280962053366351</v>
      </c>
      <c r="D11" s="110">
        <v>1.1051553850114055</v>
      </c>
      <c r="E11" s="110">
        <v>1.8780585117422162</v>
      </c>
      <c r="F11" s="110">
        <v>2.6752007013975914</v>
      </c>
      <c r="G11" s="110">
        <v>9.3001865063117641</v>
      </c>
    </row>
    <row r="12" spans="1:12">
      <c r="A12" s="53" t="s">
        <v>5</v>
      </c>
      <c r="B12" s="110">
        <v>1.8710971389770343</v>
      </c>
      <c r="C12" s="110">
        <v>19.011139341361918</v>
      </c>
      <c r="D12" s="110">
        <v>6.6261298764211389</v>
      </c>
      <c r="E12" s="110">
        <v>2.1910895822670624</v>
      </c>
      <c r="F12" s="110">
        <v>0.59381086681884299</v>
      </c>
      <c r="G12" s="110">
        <v>0.13553767090127461</v>
      </c>
    </row>
    <row r="13" spans="1:12">
      <c r="A13" s="54" t="s">
        <v>193</v>
      </c>
      <c r="B13" s="110">
        <v>14.046952240087318</v>
      </c>
      <c r="C13" s="110">
        <v>24.92897415762074</v>
      </c>
      <c r="D13" s="110">
        <v>18.11760870924677</v>
      </c>
      <c r="E13" s="110">
        <v>12.81293135862717</v>
      </c>
      <c r="F13" s="110">
        <v>13.654984789818764</v>
      </c>
      <c r="G13" s="110">
        <v>12.988389439824832</v>
      </c>
    </row>
    <row r="14" spans="1:12">
      <c r="A14" s="55"/>
    </row>
    <row r="18" spans="1:10">
      <c r="A18" s="56"/>
      <c r="B18" s="57"/>
      <c r="C18" s="57"/>
      <c r="D18" s="57"/>
      <c r="E18" s="57"/>
      <c r="F18" s="57"/>
      <c r="G18" s="57"/>
    </row>
    <row r="19" spans="1:10">
      <c r="A19" s="56"/>
      <c r="B19" s="57"/>
      <c r="C19" s="57"/>
      <c r="D19" s="57"/>
      <c r="E19" s="57"/>
      <c r="F19" s="57"/>
      <c r="G19" s="57"/>
    </row>
    <row r="20" spans="1:10">
      <c r="A20" s="50"/>
      <c r="B20" s="57"/>
      <c r="C20" s="57"/>
      <c r="D20" s="57"/>
      <c r="E20" s="57"/>
      <c r="F20" s="57"/>
      <c r="G20" s="57"/>
    </row>
    <row r="21" spans="1:10">
      <c r="A21" s="50"/>
      <c r="B21" s="50"/>
      <c r="C21" s="57"/>
      <c r="D21" s="57"/>
      <c r="E21" s="57"/>
      <c r="F21" s="57"/>
      <c r="G21" s="57"/>
    </row>
    <row r="22" spans="1:10">
      <c r="A22" s="50"/>
      <c r="B22" s="50"/>
      <c r="C22" s="57"/>
      <c r="D22" s="57"/>
      <c r="E22" s="57"/>
      <c r="F22" s="57"/>
      <c r="G22" s="57"/>
    </row>
    <row r="23" spans="1:10">
      <c r="A23" s="50"/>
      <c r="B23" s="50"/>
      <c r="C23" s="57"/>
      <c r="D23" s="57"/>
      <c r="E23" s="57"/>
      <c r="F23" s="57"/>
      <c r="G23" s="57"/>
    </row>
    <row r="24" spans="1:10">
      <c r="A24" s="50"/>
      <c r="B24" s="50"/>
    </row>
    <row r="25" spans="1:10">
      <c r="A25" s="50"/>
      <c r="B25" s="50"/>
    </row>
    <row r="26" spans="1:10">
      <c r="A26" s="50"/>
      <c r="B26" s="50"/>
    </row>
    <row r="27" spans="1:10">
      <c r="A27" s="50"/>
      <c r="B27" s="50"/>
    </row>
    <row r="28" spans="1:10">
      <c r="A28" s="50"/>
      <c r="B28" s="50"/>
    </row>
    <row r="29" spans="1:10">
      <c r="A29" s="50"/>
      <c r="B29" s="50"/>
    </row>
    <row r="30" spans="1:10">
      <c r="A30" s="50"/>
      <c r="B30" s="50"/>
    </row>
    <row r="32" spans="1:10">
      <c r="C32" s="80"/>
      <c r="D32" s="80"/>
      <c r="E32" s="80"/>
      <c r="F32" s="80"/>
      <c r="G32" s="80"/>
      <c r="H32" s="80"/>
      <c r="I32" s="42"/>
      <c r="J32" s="42"/>
    </row>
    <row r="33" spans="3:10">
      <c r="C33" s="80"/>
      <c r="D33" s="80"/>
      <c r="E33" s="80"/>
      <c r="F33" s="80"/>
      <c r="G33" s="80"/>
      <c r="H33" s="80"/>
      <c r="I33" s="42"/>
      <c r="J33" s="42"/>
    </row>
    <row r="34" spans="3:10">
      <c r="C34" s="80"/>
      <c r="D34" s="80"/>
      <c r="E34" s="80"/>
      <c r="F34" s="80"/>
      <c r="G34" s="80"/>
      <c r="H34" s="80"/>
      <c r="I34" s="42"/>
      <c r="J34" s="42"/>
    </row>
    <row r="35" spans="3:10">
      <c r="C35" s="80"/>
      <c r="D35" s="80"/>
      <c r="E35" s="80"/>
      <c r="F35" s="80"/>
      <c r="G35" s="80"/>
      <c r="H35" s="80"/>
    </row>
  </sheetData>
  <mergeCells count="1">
    <mergeCell ref="L3:L4"/>
  </mergeCells>
  <hyperlinks>
    <hyperlink ref="L3" location="ÍNDICE!A1" display="Índice"/>
  </hyperlink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4"/>
  <sheetViews>
    <sheetView showGridLines="0" zoomScaleNormal="100" workbookViewId="0"/>
  </sheetViews>
  <sheetFormatPr baseColWidth="10" defaultColWidth="11.42578125" defaultRowHeight="12.75"/>
  <cols>
    <col min="1" max="16384" width="11.42578125" style="23"/>
  </cols>
  <sheetData>
    <row r="1" spans="2:10" ht="31.15" customHeight="1"/>
    <row r="2" spans="2:10" ht="6.75" customHeight="1">
      <c r="B2" s="126" t="s">
        <v>131</v>
      </c>
    </row>
    <row r="3" spans="2:10" ht="32.25" customHeight="1">
      <c r="B3" s="258" t="s">
        <v>211</v>
      </c>
      <c r="C3" s="40"/>
      <c r="D3" s="40"/>
      <c r="E3" s="40"/>
      <c r="J3" s="324" t="s">
        <v>261</v>
      </c>
    </row>
    <row r="4" spans="2:10" ht="4.5" customHeight="1">
      <c r="B4" s="38"/>
      <c r="C4" s="36"/>
      <c r="D4" s="36"/>
      <c r="E4" s="36"/>
      <c r="J4" s="325"/>
    </row>
    <row r="5" spans="2:10" ht="9" customHeight="1">
      <c r="C5" s="36"/>
      <c r="D5" s="36"/>
      <c r="E5" s="36"/>
      <c r="J5" s="320"/>
    </row>
    <row r="6" spans="2:10" ht="5.85" customHeight="1">
      <c r="B6" s="36"/>
      <c r="C6" s="36"/>
      <c r="D6" s="36"/>
      <c r="E6" s="36"/>
    </row>
    <row r="7" spans="2:10">
      <c r="B7" s="346" t="s">
        <v>31</v>
      </c>
      <c r="C7" s="348" t="s">
        <v>18</v>
      </c>
      <c r="D7" s="350" t="s">
        <v>0</v>
      </c>
      <c r="E7" s="350"/>
    </row>
    <row r="8" spans="2:10">
      <c r="B8" s="347"/>
      <c r="C8" s="349"/>
      <c r="D8" s="186" t="s">
        <v>1</v>
      </c>
      <c r="E8" s="187" t="s">
        <v>2</v>
      </c>
    </row>
    <row r="9" spans="2:10" ht="8.4499999999999993" customHeight="1">
      <c r="B9" s="93"/>
      <c r="C9" s="94"/>
      <c r="D9" s="95"/>
      <c r="E9" s="95"/>
    </row>
    <row r="10" spans="2:10" ht="13.15" customHeight="1">
      <c r="B10" s="183">
        <v>2010</v>
      </c>
      <c r="C10" s="184">
        <v>0.50663163</v>
      </c>
      <c r="D10" s="185">
        <v>0.49118585999999997</v>
      </c>
      <c r="E10" s="185">
        <v>0.50736121999999995</v>
      </c>
    </row>
    <row r="11" spans="2:10" ht="13.15" customHeight="1">
      <c r="B11" s="183">
        <v>2011</v>
      </c>
      <c r="C11" s="184">
        <v>0.51496215000000001</v>
      </c>
      <c r="D11" s="185">
        <v>0.50335797000000004</v>
      </c>
      <c r="E11" s="185">
        <v>0.49289271000000001</v>
      </c>
    </row>
    <row r="12" spans="2:10" ht="13.15" customHeight="1">
      <c r="B12" s="183">
        <v>2012</v>
      </c>
      <c r="C12" s="184">
        <v>0.51544875000000001</v>
      </c>
      <c r="D12" s="185">
        <v>0.50208233999999996</v>
      </c>
      <c r="E12" s="185">
        <v>0.49671245000000003</v>
      </c>
    </row>
    <row r="13" spans="2:10" ht="13.15" customHeight="1">
      <c r="B13" s="183">
        <v>2013</v>
      </c>
      <c r="C13" s="184">
        <v>0.52243001</v>
      </c>
      <c r="D13" s="185">
        <v>0.50919126000000003</v>
      </c>
      <c r="E13" s="185">
        <v>0.49327876999999998</v>
      </c>
    </row>
    <row r="14" spans="2:10" ht="13.15" customHeight="1">
      <c r="B14" s="183">
        <v>2014</v>
      </c>
      <c r="C14" s="184">
        <v>0.51648859000000003</v>
      </c>
      <c r="D14" s="185">
        <v>0.50078577000000002</v>
      </c>
      <c r="E14" s="185">
        <v>0.50843196000000002</v>
      </c>
    </row>
    <row r="15" spans="2:10" ht="13.15" customHeight="1">
      <c r="B15" s="183">
        <v>2015</v>
      </c>
      <c r="C15" s="184">
        <v>0.51592590000000005</v>
      </c>
      <c r="D15" s="185">
        <v>0.50051292000000003</v>
      </c>
      <c r="E15" s="185">
        <v>0.51953437999999996</v>
      </c>
    </row>
    <row r="16" spans="2:10" ht="13.15" customHeight="1">
      <c r="B16" s="183">
        <v>2016</v>
      </c>
      <c r="C16" s="184">
        <v>0.52117924000000004</v>
      </c>
      <c r="D16" s="185">
        <v>0.50933565000000003</v>
      </c>
      <c r="E16" s="185">
        <v>0.50184715999999996</v>
      </c>
      <c r="F16" s="70"/>
      <c r="G16" s="70"/>
      <c r="H16" s="70"/>
    </row>
    <row r="17" spans="2:8" ht="13.15" customHeight="1">
      <c r="B17" s="183">
        <v>2017</v>
      </c>
      <c r="C17" s="184">
        <v>0.51384432999999996</v>
      </c>
      <c r="D17" s="184">
        <v>0.50506043</v>
      </c>
      <c r="E17" s="184">
        <v>0.48907519999999999</v>
      </c>
      <c r="F17" s="70"/>
      <c r="G17" s="70"/>
      <c r="H17" s="70"/>
    </row>
    <row r="18" spans="2:8" ht="11.1" customHeight="1">
      <c r="B18" s="183">
        <v>2018</v>
      </c>
      <c r="C18" s="184">
        <v>0.51376242999999999</v>
      </c>
      <c r="D18" s="184">
        <v>0.50337136999999998</v>
      </c>
      <c r="E18" s="184">
        <v>0.49327706999999998</v>
      </c>
      <c r="F18" s="70"/>
      <c r="G18" s="70"/>
      <c r="H18" s="70"/>
    </row>
    <row r="19" spans="2:8" ht="13.35" customHeight="1">
      <c r="B19" s="183">
        <v>2019</v>
      </c>
      <c r="C19" s="184">
        <v>0.51438318000000005</v>
      </c>
      <c r="D19" s="184">
        <v>0.50784885000000002</v>
      </c>
      <c r="E19" s="184">
        <v>0.48439898999999997</v>
      </c>
      <c r="F19" s="70"/>
      <c r="G19" s="70"/>
      <c r="H19" s="70"/>
    </row>
    <row r="20" spans="2:8" ht="13.35" customHeight="1">
      <c r="B20" s="183">
        <v>2020</v>
      </c>
      <c r="C20" s="184">
        <v>0.51893851999999996</v>
      </c>
      <c r="D20" s="184">
        <v>0.51607625000000001</v>
      </c>
      <c r="E20" s="184">
        <v>0.49078015000000003</v>
      </c>
      <c r="F20" s="175"/>
      <c r="G20" s="175"/>
    </row>
    <row r="21" spans="2:8" ht="13.5" customHeight="1">
      <c r="B21" s="183">
        <v>2021</v>
      </c>
      <c r="C21" s="184">
        <v>0.52432378000000002</v>
      </c>
      <c r="D21" s="184">
        <v>0.51942588999999995</v>
      </c>
      <c r="E21" s="184">
        <v>0.48528048000000001</v>
      </c>
    </row>
    <row r="22" spans="2:8" ht="7.5" customHeight="1">
      <c r="B22" s="345"/>
      <c r="C22" s="345"/>
      <c r="D22" s="345"/>
      <c r="E22" s="345"/>
    </row>
    <row r="23" spans="2:8" ht="44.25" customHeight="1">
      <c r="B23" s="344" t="s">
        <v>67</v>
      </c>
      <c r="C23" s="344"/>
      <c r="D23" s="344"/>
      <c r="E23" s="344"/>
    </row>
    <row r="24" spans="2:8">
      <c r="B24" s="175" t="s">
        <v>212</v>
      </c>
    </row>
  </sheetData>
  <mergeCells count="6">
    <mergeCell ref="B23:E23"/>
    <mergeCell ref="J3:J4"/>
    <mergeCell ref="B22:E22"/>
    <mergeCell ref="B7:B8"/>
    <mergeCell ref="C7:C8"/>
    <mergeCell ref="D7:E7"/>
  </mergeCells>
  <conditionalFormatting sqref="A7:A8 A12">
    <cfRule type="dataBar" priority="4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{577DAC27-1B12-4EE1-8EC2-CBF11AC68E8F}</x14:id>
        </ext>
      </extLst>
    </cfRule>
  </conditionalFormatting>
  <conditionalFormatting sqref="A9">
    <cfRule type="dataBar" priority="5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{0D9D6B18-2FCB-40D1-8323-DBEF17613CA0}</x14:id>
        </ext>
      </extLst>
    </cfRule>
  </conditionalFormatting>
  <conditionalFormatting sqref="A10:A11">
    <cfRule type="dataBar" priority="5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{0D854816-0678-4261-B421-D00B65809CBE}</x14:id>
        </ext>
      </extLst>
    </cfRule>
  </conditionalFormatting>
  <hyperlinks>
    <hyperlink ref="J3" location="ÍNDICE!A1" display="Índice"/>
  </hyperlink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77DAC27-1B12-4EE1-8EC2-CBF11AC68E8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A7:A8 A12</xm:sqref>
        </x14:conditionalFormatting>
        <x14:conditionalFormatting xmlns:xm="http://schemas.microsoft.com/office/excel/2006/main">
          <x14:cfRule type="dataBar" id="{0D9D6B18-2FCB-40D1-8323-DBEF17613CA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A9</xm:sqref>
        </x14:conditionalFormatting>
        <x14:conditionalFormatting xmlns:xm="http://schemas.microsoft.com/office/excel/2006/main">
          <x14:cfRule type="dataBar" id="{0D854816-0678-4261-B421-D00B65809CBE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A10:A11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showGridLines="0" zoomScaleNormal="100" workbookViewId="0"/>
  </sheetViews>
  <sheetFormatPr baseColWidth="10" defaultColWidth="11.42578125" defaultRowHeight="12.75"/>
  <cols>
    <col min="1" max="1" width="11.42578125" style="23"/>
    <col min="2" max="2" width="21" style="23" customWidth="1"/>
    <col min="3" max="16384" width="11.42578125" style="23"/>
  </cols>
  <sheetData>
    <row r="2" spans="2:11" ht="15.75">
      <c r="B2" s="126" t="s">
        <v>132</v>
      </c>
      <c r="C2" s="126"/>
      <c r="D2" s="126"/>
    </row>
    <row r="3" spans="2:11" ht="30.75" customHeight="1">
      <c r="B3" s="255" t="s">
        <v>213</v>
      </c>
      <c r="C3" s="182"/>
      <c r="D3" s="182"/>
      <c r="K3" s="324" t="s">
        <v>261</v>
      </c>
    </row>
    <row r="4" spans="2:11" ht="5.85" customHeight="1">
      <c r="B4" s="36"/>
      <c r="C4" s="36"/>
      <c r="D4" s="36"/>
      <c r="K4" s="325"/>
    </row>
    <row r="5" spans="2:11" ht="15">
      <c r="B5" s="351" t="s">
        <v>28</v>
      </c>
      <c r="C5" s="352" t="s">
        <v>31</v>
      </c>
      <c r="D5" s="352"/>
    </row>
    <row r="6" spans="2:11" ht="15">
      <c r="B6" s="351"/>
      <c r="C6" s="198">
        <v>2020</v>
      </c>
      <c r="D6" s="198">
        <v>2021</v>
      </c>
    </row>
    <row r="7" spans="2:11" ht="8.4499999999999993" customHeight="1">
      <c r="B7" s="93"/>
      <c r="C7" s="95"/>
      <c r="D7" s="95"/>
    </row>
    <row r="8" spans="2:11" ht="13.15" customHeight="1">
      <c r="B8" s="199" t="s">
        <v>11</v>
      </c>
      <c r="C8" s="200">
        <v>0.51604125000000001</v>
      </c>
      <c r="D8" s="200">
        <v>0.51616132999999997</v>
      </c>
      <c r="G8" s="70"/>
    </row>
    <row r="9" spans="2:11" ht="13.15" customHeight="1">
      <c r="B9" s="199" t="s">
        <v>12</v>
      </c>
      <c r="C9" s="200">
        <v>0.49179621000000001</v>
      </c>
      <c r="D9" s="200">
        <v>0.50024095000000002</v>
      </c>
      <c r="G9" s="70"/>
    </row>
    <row r="10" spans="2:11" ht="13.15" customHeight="1">
      <c r="B10" s="201" t="s">
        <v>13</v>
      </c>
      <c r="C10" s="200">
        <v>0.51131994000000003</v>
      </c>
      <c r="D10" s="200">
        <v>0.49970234000000002</v>
      </c>
      <c r="G10" s="70"/>
    </row>
    <row r="11" spans="2:11" ht="13.15" customHeight="1">
      <c r="B11" s="199" t="s">
        <v>14</v>
      </c>
      <c r="C11" s="200">
        <v>0.4939153</v>
      </c>
      <c r="D11" s="200">
        <v>0.51406638000000004</v>
      </c>
      <c r="G11" s="70"/>
    </row>
    <row r="12" spans="2:11" ht="13.15" customHeight="1">
      <c r="B12" s="201" t="s">
        <v>48</v>
      </c>
      <c r="C12" s="200">
        <v>0.47611366999999999</v>
      </c>
      <c r="D12" s="200">
        <v>0.48248611000000002</v>
      </c>
      <c r="G12" s="70"/>
    </row>
    <row r="13" spans="2:11">
      <c r="B13" s="202" t="s">
        <v>15</v>
      </c>
      <c r="C13" s="203">
        <v>0.49914800999999998</v>
      </c>
      <c r="D13" s="203">
        <v>0.49047890999999999</v>
      </c>
      <c r="G13" s="70"/>
    </row>
    <row r="14" spans="2:11" ht="23.25" customHeight="1">
      <c r="B14" s="195" t="s">
        <v>67</v>
      </c>
      <c r="C14" s="195"/>
      <c r="D14" s="195"/>
    </row>
    <row r="15" spans="2:11" customFormat="1" ht="14.45" customHeight="1">
      <c r="B15" s="175" t="s">
        <v>207</v>
      </c>
      <c r="C15" s="175"/>
      <c r="D15" s="175"/>
    </row>
    <row r="16" spans="2:11" ht="13.15" customHeight="1"/>
  </sheetData>
  <mergeCells count="3">
    <mergeCell ref="B5:B6"/>
    <mergeCell ref="C5:D5"/>
    <mergeCell ref="K3:K4"/>
  </mergeCells>
  <hyperlinks>
    <hyperlink ref="K3" location="ÍNDICE!A1" display="Índice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4"/>
  <sheetViews>
    <sheetView showGridLines="0" zoomScaleNormal="100" workbookViewId="0"/>
  </sheetViews>
  <sheetFormatPr baseColWidth="10" defaultColWidth="10.140625" defaultRowHeight="15"/>
  <cols>
    <col min="1" max="1" width="14.42578125" style="1" customWidth="1"/>
    <col min="2" max="2" width="9.7109375" style="1" customWidth="1"/>
    <col min="3" max="3" width="13.28515625" style="1" customWidth="1"/>
    <col min="4" max="6" width="10.140625" style="1"/>
    <col min="7" max="7" width="8.28515625" style="1" customWidth="1"/>
    <col min="8" max="16384" width="10.140625" style="1"/>
  </cols>
  <sheetData>
    <row r="3" spans="1:12">
      <c r="L3" s="324" t="s">
        <v>261</v>
      </c>
    </row>
    <row r="4" spans="1:12">
      <c r="L4" s="325"/>
    </row>
    <row r="11" spans="1:12">
      <c r="A11" s="27"/>
      <c r="B11" s="58">
        <v>2020</v>
      </c>
      <c r="C11" s="58">
        <v>2021</v>
      </c>
    </row>
    <row r="12" spans="1:12">
      <c r="A12" s="59" t="s">
        <v>47</v>
      </c>
      <c r="B12" s="60">
        <v>26.159512184482509</v>
      </c>
      <c r="C12" s="60">
        <v>23.015694878879607</v>
      </c>
    </row>
    <row r="13" spans="1:12">
      <c r="A13" s="59" t="s">
        <v>16</v>
      </c>
      <c r="B13" s="60">
        <v>7.0409826105109667</v>
      </c>
      <c r="C13" s="60">
        <v>6.2746507781423961</v>
      </c>
    </row>
    <row r="14" spans="1:12">
      <c r="B14" s="61"/>
      <c r="C14" s="61"/>
    </row>
  </sheetData>
  <mergeCells count="1">
    <mergeCell ref="L3:L4"/>
  </mergeCells>
  <hyperlinks>
    <hyperlink ref="L3" location="ÍNDICE!A1" display="Índice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"/>
  <sheetViews>
    <sheetView showGridLines="0" zoomScaleNormal="100" workbookViewId="0"/>
  </sheetViews>
  <sheetFormatPr baseColWidth="10" defaultColWidth="10.140625" defaultRowHeight="15"/>
  <cols>
    <col min="1" max="1" width="14.42578125" style="1" customWidth="1"/>
    <col min="2" max="2" width="9.7109375" style="1" customWidth="1"/>
    <col min="3" max="3" width="13.28515625" style="1" customWidth="1"/>
    <col min="4" max="6" width="10.140625" style="1"/>
    <col min="7" max="7" width="8.28515625" style="1" customWidth="1"/>
    <col min="8" max="16384" width="10.140625" style="1"/>
  </cols>
  <sheetData>
    <row r="2" spans="1:12">
      <c r="L2" s="324" t="s">
        <v>261</v>
      </c>
    </row>
    <row r="3" spans="1:12">
      <c r="L3" s="325"/>
    </row>
    <row r="11" spans="1:12">
      <c r="A11" s="27"/>
      <c r="B11" s="58">
        <v>2020</v>
      </c>
      <c r="C11" s="58">
        <v>2021</v>
      </c>
    </row>
    <row r="12" spans="1:12">
      <c r="A12" s="59" t="s">
        <v>47</v>
      </c>
      <c r="B12" s="60">
        <v>29.958899091195825</v>
      </c>
      <c r="C12" s="60">
        <v>26.222034518768588</v>
      </c>
      <c r="D12" s="283"/>
    </row>
    <row r="13" spans="1:12">
      <c r="A13" s="59" t="s">
        <v>16</v>
      </c>
      <c r="B13" s="60">
        <v>8.5236584902370662</v>
      </c>
      <c r="C13" s="60">
        <v>7.3093638954562463</v>
      </c>
      <c r="D13" s="283"/>
    </row>
    <row r="14" spans="1:12">
      <c r="B14" s="61"/>
      <c r="C14" s="61"/>
    </row>
  </sheetData>
  <mergeCells count="1">
    <mergeCell ref="L2:L3"/>
  </mergeCells>
  <hyperlinks>
    <hyperlink ref="L2" location="ÍNDICE!A1" display="Índice"/>
  </hyperlink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4"/>
  <sheetViews>
    <sheetView showGridLines="0" zoomScale="90" zoomScaleNormal="90" workbookViewId="0"/>
  </sheetViews>
  <sheetFormatPr baseColWidth="10" defaultRowHeight="15"/>
  <sheetData>
    <row r="3" spans="1:16" ht="18.75">
      <c r="A3" s="89" t="s">
        <v>60</v>
      </c>
      <c r="B3" s="89"/>
      <c r="C3" s="89"/>
      <c r="D3" s="89"/>
      <c r="E3" s="89"/>
      <c r="F3" s="89"/>
      <c r="P3" s="324" t="s">
        <v>261</v>
      </c>
    </row>
    <row r="4" spans="1:16" ht="15.75" thickBot="1">
      <c r="I4" s="41"/>
      <c r="J4" s="41"/>
      <c r="K4" s="41"/>
      <c r="L4" s="41"/>
      <c r="M4" s="41"/>
      <c r="N4" s="41"/>
      <c r="P4" s="325"/>
    </row>
    <row r="5" spans="1:16">
      <c r="A5" s="83" t="s">
        <v>57</v>
      </c>
      <c r="B5" s="353">
        <v>2010</v>
      </c>
      <c r="C5" s="353">
        <v>2011</v>
      </c>
      <c r="D5" s="353">
        <v>2012</v>
      </c>
      <c r="E5" s="353">
        <v>2013</v>
      </c>
      <c r="F5" s="353">
        <v>2014</v>
      </c>
      <c r="G5" s="353">
        <v>2015</v>
      </c>
      <c r="H5" s="353">
        <v>2016</v>
      </c>
      <c r="I5" s="353">
        <v>2017</v>
      </c>
      <c r="J5" s="353">
        <v>2018</v>
      </c>
      <c r="K5" s="353">
        <v>2019</v>
      </c>
      <c r="L5" s="353">
        <v>2020</v>
      </c>
      <c r="M5" s="353">
        <v>2021</v>
      </c>
      <c r="N5" s="265"/>
    </row>
    <row r="6" spans="1:16" ht="15.75" thickBot="1">
      <c r="A6" s="84" t="s">
        <v>17</v>
      </c>
      <c r="B6" s="354"/>
      <c r="C6" s="354"/>
      <c r="D6" s="354"/>
      <c r="E6" s="354"/>
      <c r="F6" s="354"/>
      <c r="G6" s="354"/>
      <c r="H6" s="354"/>
      <c r="I6" s="354"/>
      <c r="J6" s="354"/>
      <c r="K6" s="354"/>
      <c r="L6" s="354"/>
      <c r="M6" s="354"/>
      <c r="N6" s="265"/>
    </row>
    <row r="7" spans="1:16" ht="15.75">
      <c r="A7" s="85" t="s">
        <v>18</v>
      </c>
      <c r="B7" s="86">
        <v>21.209901576420506</v>
      </c>
      <c r="C7" s="86">
        <v>21.652327443480463</v>
      </c>
      <c r="D7" s="86">
        <v>20.568132319357002</v>
      </c>
      <c r="E7" s="86">
        <v>20.70144513501603</v>
      </c>
      <c r="F7" s="86">
        <v>22.367969623173277</v>
      </c>
      <c r="G7" s="86">
        <v>21.725764036836544</v>
      </c>
      <c r="H7" s="86">
        <v>20.528062991831398</v>
      </c>
      <c r="I7" s="86">
        <v>20.030002578961838</v>
      </c>
      <c r="J7" s="86">
        <v>21.057902700819717</v>
      </c>
      <c r="K7" s="88">
        <v>20.982985350422322</v>
      </c>
      <c r="L7" s="88">
        <v>26.159512184482509</v>
      </c>
      <c r="M7" s="88">
        <v>23.015694878879607</v>
      </c>
      <c r="N7" s="69"/>
    </row>
    <row r="8" spans="1:16" ht="15.75">
      <c r="A8" s="87" t="s">
        <v>1</v>
      </c>
      <c r="B8" s="88">
        <v>19.012473772313225</v>
      </c>
      <c r="C8" s="88">
        <v>19.692454026632848</v>
      </c>
      <c r="D8" s="88">
        <v>18.2314568206796</v>
      </c>
      <c r="E8" s="88">
        <v>18.188094402199816</v>
      </c>
      <c r="F8" s="88">
        <v>19.470792709099829</v>
      </c>
      <c r="G8" s="88">
        <v>19.403509598398305</v>
      </c>
      <c r="H8" s="88">
        <v>18.606770916913721</v>
      </c>
      <c r="I8" s="88">
        <v>18.48599101846807</v>
      </c>
      <c r="J8" s="88">
        <v>19.519699374845963</v>
      </c>
      <c r="K8" s="88">
        <v>19.774430063580521</v>
      </c>
      <c r="L8" s="88">
        <v>26.411630291892934</v>
      </c>
      <c r="M8" s="88">
        <v>21.766116914312402</v>
      </c>
      <c r="N8" s="69"/>
    </row>
    <row r="9" spans="1:16" ht="15.75">
      <c r="A9" s="87" t="s">
        <v>2</v>
      </c>
      <c r="B9" s="88">
        <v>27.402485942586566</v>
      </c>
      <c r="C9" s="88">
        <v>27.129602634241714</v>
      </c>
      <c r="D9" s="88">
        <v>27.123234830443096</v>
      </c>
      <c r="E9" s="88">
        <v>27.776934225964524</v>
      </c>
      <c r="F9" s="88">
        <v>30.292333294023614</v>
      </c>
      <c r="G9" s="88">
        <v>27.876035532488274</v>
      </c>
      <c r="H9" s="88">
        <v>25.684695504932169</v>
      </c>
      <c r="I9" s="88">
        <v>24.102307040471672</v>
      </c>
      <c r="J9" s="88">
        <v>25.111267330235847</v>
      </c>
      <c r="K9" s="88">
        <v>24.166015944213413</v>
      </c>
      <c r="L9" s="88">
        <v>25.497048790467513</v>
      </c>
      <c r="M9" s="88">
        <v>26.348325363063573</v>
      </c>
      <c r="N9" s="69"/>
    </row>
    <row r="10" spans="1:16">
      <c r="I10" s="41"/>
      <c r="J10" s="41"/>
      <c r="K10" s="41"/>
      <c r="L10" s="41"/>
      <c r="M10" s="41"/>
      <c r="N10" s="69"/>
    </row>
    <row r="11" spans="1:16">
      <c r="I11" s="41"/>
      <c r="J11" s="41"/>
      <c r="K11" s="41"/>
      <c r="L11" s="41"/>
      <c r="M11" s="41"/>
      <c r="N11" s="69"/>
    </row>
    <row r="12" spans="1:16">
      <c r="N12" s="69"/>
    </row>
    <row r="13" spans="1:16">
      <c r="N13" s="69"/>
    </row>
    <row r="14" spans="1:16">
      <c r="N14" s="69"/>
    </row>
  </sheetData>
  <mergeCells count="13">
    <mergeCell ref="P3:P4"/>
    <mergeCell ref="B5:B6"/>
    <mergeCell ref="C5:C6"/>
    <mergeCell ref="D5:D6"/>
    <mergeCell ref="E5:E6"/>
    <mergeCell ref="F5:F6"/>
    <mergeCell ref="M5:M6"/>
    <mergeCell ref="L5:L6"/>
    <mergeCell ref="J5:J6"/>
    <mergeCell ref="G5:G6"/>
    <mergeCell ref="H5:H6"/>
    <mergeCell ref="I5:I6"/>
    <mergeCell ref="K5:K6"/>
  </mergeCells>
  <hyperlinks>
    <hyperlink ref="P3" location="ÍNDICE!A1" display="Índice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8"/>
  <sheetViews>
    <sheetView showGridLines="0" zoomScale="90" zoomScaleNormal="90" workbookViewId="0">
      <selection activeCell="P3" sqref="P3:P4"/>
    </sheetView>
  </sheetViews>
  <sheetFormatPr baseColWidth="10" defaultRowHeight="15"/>
  <sheetData>
    <row r="2" spans="1:16" ht="15.75" thickBot="1">
      <c r="I2" s="41"/>
      <c r="J2" s="41"/>
      <c r="K2" s="41"/>
      <c r="L2" s="41"/>
      <c r="M2" s="41"/>
      <c r="N2" s="41"/>
    </row>
    <row r="3" spans="1:16">
      <c r="A3" s="83" t="s">
        <v>57</v>
      </c>
      <c r="B3" s="353">
        <v>2010</v>
      </c>
      <c r="C3" s="353">
        <v>2011</v>
      </c>
      <c r="D3" s="353">
        <v>2012</v>
      </c>
      <c r="E3" s="353">
        <v>2013</v>
      </c>
      <c r="F3" s="353">
        <v>2014</v>
      </c>
      <c r="G3" s="353">
        <v>2015</v>
      </c>
      <c r="H3" s="353">
        <v>2016</v>
      </c>
      <c r="I3" s="353">
        <v>2017</v>
      </c>
      <c r="J3" s="353">
        <v>2018</v>
      </c>
      <c r="K3" s="353">
        <v>2019</v>
      </c>
      <c r="L3" s="353">
        <v>2020</v>
      </c>
      <c r="M3" s="353">
        <v>2021</v>
      </c>
      <c r="N3" s="265"/>
      <c r="P3" s="324" t="s">
        <v>261</v>
      </c>
    </row>
    <row r="4" spans="1:16" ht="15.75" thickBot="1">
      <c r="A4" s="84" t="s">
        <v>58</v>
      </c>
      <c r="B4" s="354"/>
      <c r="C4" s="354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265"/>
      <c r="P4" s="325"/>
    </row>
    <row r="5" spans="1:16" ht="15.75">
      <c r="A5" s="85" t="s">
        <v>18</v>
      </c>
      <c r="B5" s="86">
        <v>5.7532605039150848</v>
      </c>
      <c r="C5" s="86">
        <v>6.418227259237387</v>
      </c>
      <c r="D5" s="86">
        <v>6.2514828779474838</v>
      </c>
      <c r="E5" s="86">
        <v>6.4282494191166517</v>
      </c>
      <c r="F5" s="86">
        <v>6.6519469275526433</v>
      </c>
      <c r="G5" s="86">
        <v>7.1615822068413655</v>
      </c>
      <c r="H5" s="86">
        <v>6.3470175951962444</v>
      </c>
      <c r="I5" s="86">
        <v>5.687037402821371</v>
      </c>
      <c r="J5" s="86">
        <v>6.3416786359442048</v>
      </c>
      <c r="K5" s="86">
        <v>5.8434642243832293</v>
      </c>
      <c r="L5" s="86">
        <v>7.0409826105109667</v>
      </c>
      <c r="M5" s="86">
        <v>6.2746507781423961</v>
      </c>
      <c r="N5" s="75"/>
    </row>
    <row r="6" spans="1:16" ht="15.75">
      <c r="A6" s="87" t="s">
        <v>1</v>
      </c>
      <c r="B6" s="88">
        <v>4.4068814729090837</v>
      </c>
      <c r="C6" s="88">
        <v>5.2010759506617301</v>
      </c>
      <c r="D6" s="88">
        <v>5.0838118525294016</v>
      </c>
      <c r="E6" s="88">
        <v>5.1211016335824864</v>
      </c>
      <c r="F6" s="88">
        <v>5.2251962227127793</v>
      </c>
      <c r="G6" s="88">
        <v>5.6733011423860562</v>
      </c>
      <c r="H6" s="88">
        <v>5.069797169599374</v>
      </c>
      <c r="I6" s="88">
        <v>4.8487058955557529</v>
      </c>
      <c r="J6" s="88">
        <v>5.5974121078653507</v>
      </c>
      <c r="K6" s="88">
        <v>5.4296403998755451</v>
      </c>
      <c r="L6" s="88">
        <v>6.9260907270136896</v>
      </c>
      <c r="M6" s="88">
        <v>5.499806498833629</v>
      </c>
      <c r="N6" s="75"/>
    </row>
    <row r="7" spans="1:16" ht="15.75">
      <c r="A7" s="87" t="s">
        <v>2</v>
      </c>
      <c r="B7" s="88">
        <v>9.547499260136135</v>
      </c>
      <c r="C7" s="88">
        <v>9.8198105495435239</v>
      </c>
      <c r="D7" s="88">
        <v>9.5271637652478223</v>
      </c>
      <c r="E7" s="88">
        <v>10.108081993236247</v>
      </c>
      <c r="F7" s="88">
        <v>10.554398102650785</v>
      </c>
      <c r="G7" s="88">
        <v>11.103154007385967</v>
      </c>
      <c r="H7" s="88">
        <v>9.7750004922325697</v>
      </c>
      <c r="I7" s="88">
        <v>7.898122620454247</v>
      </c>
      <c r="J7" s="88">
        <v>8.3029171593776478</v>
      </c>
      <c r="K7" s="88">
        <v>6.9333720740189229</v>
      </c>
      <c r="L7" s="88">
        <v>7.3428715460901834</v>
      </c>
      <c r="M7" s="88">
        <v>8.3411642242356354</v>
      </c>
      <c r="N7" s="75"/>
    </row>
    <row r="8" spans="1:16">
      <c r="I8" s="41"/>
      <c r="J8" s="41"/>
      <c r="K8" s="41"/>
      <c r="L8" s="41"/>
      <c r="M8" s="41"/>
      <c r="N8" s="41"/>
    </row>
  </sheetData>
  <mergeCells count="13">
    <mergeCell ref="P3:P4"/>
    <mergeCell ref="B3:B4"/>
    <mergeCell ref="C3:C4"/>
    <mergeCell ref="D3:D4"/>
    <mergeCell ref="E3:E4"/>
    <mergeCell ref="F3:F4"/>
    <mergeCell ref="M3:M4"/>
    <mergeCell ref="L3:L4"/>
    <mergeCell ref="J3:J4"/>
    <mergeCell ref="G3:G4"/>
    <mergeCell ref="H3:H4"/>
    <mergeCell ref="I3:I4"/>
    <mergeCell ref="K3:K4"/>
  </mergeCells>
  <hyperlinks>
    <hyperlink ref="P3" location="ÍNDICE!A1" display="Índice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3"/>
  <sheetViews>
    <sheetView showGridLines="0" zoomScale="90" zoomScaleNormal="90" workbookViewId="0">
      <selection activeCell="O2" sqref="O2:O3"/>
    </sheetView>
  </sheetViews>
  <sheetFormatPr baseColWidth="10" defaultColWidth="10.140625" defaultRowHeight="15"/>
  <cols>
    <col min="1" max="1" width="15.28515625" style="27" customWidth="1"/>
    <col min="2" max="2" width="10.5703125" style="27" customWidth="1"/>
    <col min="3" max="3" width="10.140625" style="27" customWidth="1"/>
    <col min="4" max="5" width="7" style="27" bestFit="1" customWidth="1"/>
    <col min="6" max="16384" width="10.140625" style="27"/>
  </cols>
  <sheetData>
    <row r="2" spans="1:15">
      <c r="O2" s="324" t="s">
        <v>261</v>
      </c>
    </row>
    <row r="3" spans="1:15" ht="21" customHeight="1">
      <c r="O3" s="325"/>
    </row>
    <row r="12" spans="1:15">
      <c r="B12" s="125"/>
      <c r="C12" s="125"/>
      <c r="D12" s="125"/>
      <c r="E12" s="125"/>
    </row>
    <row r="14" spans="1:15" ht="36.75" thickBot="1">
      <c r="A14" s="63"/>
      <c r="B14" s="64" t="s">
        <v>196</v>
      </c>
      <c r="C14" s="64" t="s">
        <v>200</v>
      </c>
      <c r="D14" s="64" t="s">
        <v>197</v>
      </c>
      <c r="E14" s="64" t="s">
        <v>201</v>
      </c>
    </row>
    <row r="15" spans="1:15" ht="16.5" thickTop="1" thickBot="1">
      <c r="A15" s="65" t="s">
        <v>18</v>
      </c>
      <c r="B15" s="66">
        <v>26.159512184482509</v>
      </c>
      <c r="C15" s="66">
        <v>23.015694878879607</v>
      </c>
      <c r="D15" s="66">
        <v>7.0409826105109667</v>
      </c>
      <c r="E15" s="66">
        <v>6.2746507781423961</v>
      </c>
      <c r="F15" s="62"/>
    </row>
    <row r="16" spans="1:15">
      <c r="A16" s="59" t="s">
        <v>11</v>
      </c>
      <c r="B16" s="62">
        <v>23.736888032248203</v>
      </c>
      <c r="C16" s="62">
        <v>18.057981511705918</v>
      </c>
      <c r="D16" s="62">
        <v>5.9970359512389679</v>
      </c>
      <c r="E16" s="62">
        <v>3.8530063139048631</v>
      </c>
      <c r="F16" s="62"/>
    </row>
    <row r="17" spans="1:6">
      <c r="A17" s="59" t="s">
        <v>12</v>
      </c>
      <c r="B17" s="77">
        <v>31.735581159492575</v>
      </c>
      <c r="C17" s="77">
        <v>26.208446068891316</v>
      </c>
      <c r="D17" s="77">
        <v>8.9755100004987778</v>
      </c>
      <c r="E17" s="77">
        <v>8.5093590291292855</v>
      </c>
      <c r="F17" s="62"/>
    </row>
    <row r="18" spans="1:6">
      <c r="A18" s="59" t="s">
        <v>13</v>
      </c>
      <c r="B18" s="77">
        <v>34.682952342860659</v>
      </c>
      <c r="C18" s="77">
        <v>30.856665107344405</v>
      </c>
      <c r="D18" s="77">
        <v>11.294342060732856</v>
      </c>
      <c r="E18" s="77">
        <v>8.3964527077465139</v>
      </c>
      <c r="F18" s="62"/>
    </row>
    <row r="19" spans="1:6">
      <c r="A19" s="59" t="s">
        <v>14</v>
      </c>
      <c r="B19" s="62">
        <v>26.524565092716497</v>
      </c>
      <c r="C19" s="62">
        <v>33.509319442163147</v>
      </c>
      <c r="D19" s="62">
        <v>5.9230230038870832</v>
      </c>
      <c r="E19" s="62">
        <v>10.229094805672228</v>
      </c>
      <c r="F19" s="62"/>
    </row>
    <row r="20" spans="1:6">
      <c r="A20" s="59" t="s">
        <v>48</v>
      </c>
      <c r="B20" s="62">
        <v>29.83417327115702</v>
      </c>
      <c r="C20" s="62">
        <v>32.351875947363482</v>
      </c>
      <c r="D20" s="62">
        <v>8.2299965844851979</v>
      </c>
      <c r="E20" s="62">
        <v>10.433406216045823</v>
      </c>
      <c r="F20" s="62"/>
    </row>
    <row r="21" spans="1:6">
      <c r="A21" s="59" t="s">
        <v>84</v>
      </c>
      <c r="B21" s="62">
        <v>28.606687836871526</v>
      </c>
      <c r="C21" s="62">
        <v>31.930115844685108</v>
      </c>
      <c r="D21" s="62">
        <v>9.759566959102548</v>
      </c>
      <c r="E21" s="62">
        <v>12.862156145051129</v>
      </c>
      <c r="F21" s="62"/>
    </row>
    <row r="22" spans="1:6">
      <c r="A22" s="62"/>
      <c r="B22" s="62"/>
      <c r="C22" s="62"/>
      <c r="D22" s="62"/>
      <c r="E22" s="62"/>
      <c r="F22" s="62"/>
    </row>
    <row r="23" spans="1:6">
      <c r="A23" s="62"/>
      <c r="B23" s="62"/>
      <c r="C23" s="62"/>
      <c r="D23" s="62"/>
      <c r="E23" s="62"/>
      <c r="F23" s="62"/>
    </row>
  </sheetData>
  <sortState ref="A4:E9">
    <sortCondition descending="1" ref="C4:C9"/>
  </sortState>
  <mergeCells count="1">
    <mergeCell ref="O2:O3"/>
  </mergeCells>
  <hyperlinks>
    <hyperlink ref="O2" location="ÍNDICE!A1" display="Índice"/>
  </hyperlinks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4"/>
  <sheetViews>
    <sheetView showGridLines="0" zoomScaleNormal="100" workbookViewId="0">
      <selection activeCell="M2" sqref="M2:M3"/>
    </sheetView>
  </sheetViews>
  <sheetFormatPr baseColWidth="10" defaultColWidth="10.140625" defaultRowHeight="15"/>
  <cols>
    <col min="1" max="1" width="15.28515625" style="27" customWidth="1"/>
    <col min="2" max="2" width="10.7109375" style="27" customWidth="1"/>
    <col min="3" max="3" width="7.28515625" style="27" customWidth="1"/>
    <col min="4" max="5" width="7.42578125" style="27" bestFit="1" customWidth="1"/>
    <col min="6" max="7" width="10.28515625" style="27" bestFit="1" customWidth="1"/>
    <col min="8" max="16384" width="10.140625" style="27"/>
  </cols>
  <sheetData>
    <row r="2" spans="1:13">
      <c r="M2" s="324" t="s">
        <v>261</v>
      </c>
    </row>
    <row r="3" spans="1:13">
      <c r="M3" s="325"/>
    </row>
    <row r="14" spans="1:13" ht="36.75" thickBot="1">
      <c r="A14" s="63"/>
      <c r="B14" s="64" t="s">
        <v>196</v>
      </c>
      <c r="C14" s="64" t="s">
        <v>200</v>
      </c>
      <c r="D14" s="64" t="s">
        <v>197</v>
      </c>
      <c r="E14" s="64" t="s">
        <v>201</v>
      </c>
    </row>
    <row r="15" spans="1:13" ht="15.75" thickTop="1">
      <c r="A15" s="78" t="s">
        <v>18</v>
      </c>
      <c r="B15" s="79">
        <v>26.159512184482509</v>
      </c>
      <c r="C15" s="79">
        <v>23.015694878879607</v>
      </c>
      <c r="D15" s="79">
        <v>7.0409826105109667</v>
      </c>
      <c r="E15" s="79">
        <v>6.2746507781423961</v>
      </c>
      <c r="F15" s="62"/>
    </row>
    <row r="16" spans="1:13">
      <c r="A16" s="59" t="s">
        <v>11</v>
      </c>
      <c r="B16" s="77">
        <v>23.736888032248203</v>
      </c>
      <c r="C16" s="77">
        <v>18.057981511705918</v>
      </c>
      <c r="D16" s="77">
        <v>5.9970359512389679</v>
      </c>
      <c r="E16" s="77">
        <v>3.8530063139048631</v>
      </c>
      <c r="F16" s="62"/>
    </row>
    <row r="17" spans="1:6">
      <c r="A17" s="59" t="s">
        <v>12</v>
      </c>
      <c r="B17" s="77">
        <v>31.735581159492575</v>
      </c>
      <c r="C17" s="77">
        <v>26.208446068891316</v>
      </c>
      <c r="D17" s="77">
        <v>8.9755100004987778</v>
      </c>
      <c r="E17" s="77">
        <v>8.5093590291292855</v>
      </c>
      <c r="F17" s="62"/>
    </row>
    <row r="18" spans="1:6">
      <c r="A18" s="59" t="s">
        <v>13</v>
      </c>
      <c r="B18" s="77">
        <v>34.682952342860659</v>
      </c>
      <c r="C18" s="77">
        <v>30.856665107344405</v>
      </c>
      <c r="D18" s="77">
        <v>11.294342060732856</v>
      </c>
      <c r="E18" s="77">
        <v>8.3964527077465139</v>
      </c>
      <c r="F18" s="62"/>
    </row>
    <row r="19" spans="1:6">
      <c r="A19" s="59" t="s">
        <v>14</v>
      </c>
      <c r="B19" s="62">
        <v>26.524565092716497</v>
      </c>
      <c r="C19" s="62">
        <v>33.509319442163147</v>
      </c>
      <c r="D19" s="62">
        <v>5.9230230038870832</v>
      </c>
      <c r="E19" s="62">
        <v>10.229094805672228</v>
      </c>
      <c r="F19" s="62"/>
    </row>
    <row r="20" spans="1:6">
      <c r="A20" s="59" t="s">
        <v>48</v>
      </c>
      <c r="B20" s="62">
        <v>29.83417327115702</v>
      </c>
      <c r="C20" s="62">
        <v>32.351875947363482</v>
      </c>
      <c r="D20" s="62">
        <v>8.2299965844851979</v>
      </c>
      <c r="E20" s="62">
        <v>10.433406216045823</v>
      </c>
      <c r="F20" s="62"/>
    </row>
    <row r="21" spans="1:6">
      <c r="A21" s="59" t="s">
        <v>15</v>
      </c>
      <c r="B21" s="62">
        <v>28.606687836871526</v>
      </c>
      <c r="C21" s="62">
        <v>31.930115844685108</v>
      </c>
      <c r="D21" s="62">
        <v>9.759566959102548</v>
      </c>
      <c r="E21" s="62">
        <v>12.862156145051129</v>
      </c>
      <c r="F21" s="62"/>
    </row>
    <row r="22" spans="1:6">
      <c r="A22" s="62"/>
      <c r="B22" s="62"/>
      <c r="C22" s="62"/>
      <c r="D22" s="62"/>
      <c r="E22" s="62"/>
      <c r="F22" s="62"/>
    </row>
    <row r="23" spans="1:6">
      <c r="A23" s="62"/>
      <c r="B23" s="62"/>
      <c r="C23" s="62"/>
      <c r="D23" s="62"/>
      <c r="E23" s="62"/>
      <c r="F23" s="62"/>
    </row>
    <row r="24" spans="1:6">
      <c r="A24" s="62"/>
      <c r="B24" s="62"/>
      <c r="C24" s="62"/>
      <c r="D24" s="62"/>
      <c r="E24" s="62"/>
      <c r="F24" s="62"/>
    </row>
  </sheetData>
  <mergeCells count="1">
    <mergeCell ref="M2:M3"/>
  </mergeCells>
  <hyperlinks>
    <hyperlink ref="M2" location="ÍNDICE!A1" display="Índice"/>
  </hyperlinks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6"/>
  <sheetViews>
    <sheetView showGridLines="0" zoomScaleNormal="100" workbookViewId="0">
      <selection activeCell="J3" sqref="J3:J4"/>
    </sheetView>
  </sheetViews>
  <sheetFormatPr baseColWidth="10" defaultColWidth="9.7109375" defaultRowHeight="15"/>
  <cols>
    <col min="1" max="1" width="4.28515625" style="7" customWidth="1"/>
    <col min="2" max="2" width="31.85546875" style="7" customWidth="1"/>
    <col min="3" max="3" width="10.28515625" style="19" customWidth="1"/>
    <col min="4" max="5" width="10.28515625" style="7" customWidth="1"/>
    <col min="6" max="7" width="8.85546875" style="7" customWidth="1"/>
    <col min="8" max="8" width="14.140625" style="7" customWidth="1"/>
    <col min="9" max="9" width="6.42578125" style="7" bestFit="1" customWidth="1"/>
    <col min="10" max="10" width="10.85546875" style="7" customWidth="1"/>
    <col min="11" max="11" width="6.42578125" style="7" bestFit="1" customWidth="1"/>
    <col min="12" max="12" width="14.7109375" style="7" bestFit="1" customWidth="1"/>
    <col min="13" max="13" width="6.42578125" style="7" bestFit="1" customWidth="1"/>
    <col min="14" max="14" width="14.7109375" style="7" bestFit="1" customWidth="1"/>
    <col min="15" max="15" width="6.42578125" style="7" bestFit="1" customWidth="1"/>
    <col min="16" max="16384" width="9.7109375" style="7"/>
  </cols>
  <sheetData>
    <row r="2" spans="2:12" ht="15.75">
      <c r="B2" s="126" t="s">
        <v>159</v>
      </c>
      <c r="C2" s="5"/>
      <c r="D2" s="6"/>
      <c r="E2" s="6"/>
    </row>
    <row r="3" spans="2:12" ht="14.25" customHeight="1">
      <c r="B3" s="204" t="s">
        <v>214</v>
      </c>
      <c r="C3" s="204"/>
      <c r="D3" s="204"/>
      <c r="E3" s="204"/>
      <c r="J3" s="324" t="s">
        <v>261</v>
      </c>
    </row>
    <row r="4" spans="2:12" ht="14.25" customHeight="1">
      <c r="B4" s="8"/>
      <c r="C4" s="9"/>
      <c r="D4" s="10"/>
      <c r="E4" s="10"/>
      <c r="J4" s="325"/>
    </row>
    <row r="5" spans="2:12" s="11" customFormat="1" ht="24.95" customHeight="1">
      <c r="B5" s="271" t="s">
        <v>41</v>
      </c>
      <c r="C5" s="272">
        <v>2020</v>
      </c>
      <c r="D5" s="272">
        <v>2021</v>
      </c>
      <c r="E5" s="272" t="s">
        <v>40</v>
      </c>
    </row>
    <row r="6" spans="2:12" s="11" customFormat="1" ht="10.5" customHeight="1">
      <c r="B6" s="3"/>
      <c r="C6" s="12"/>
      <c r="D6" s="12"/>
      <c r="E6" s="12"/>
    </row>
    <row r="7" spans="2:12" s="11" customFormat="1" ht="14.85" customHeight="1">
      <c r="B7" s="214" t="s">
        <v>153</v>
      </c>
      <c r="C7" s="215">
        <v>98.875348312008498</v>
      </c>
      <c r="D7" s="215">
        <v>100.761923211582</v>
      </c>
      <c r="E7" s="216">
        <v>1.9080336320235012</v>
      </c>
    </row>
    <row r="8" spans="2:12" s="11" customFormat="1">
      <c r="B8" s="205"/>
      <c r="C8" s="206"/>
      <c r="D8" s="206"/>
      <c r="E8" s="207"/>
    </row>
    <row r="9" spans="2:12">
      <c r="B9" s="214" t="s">
        <v>42</v>
      </c>
      <c r="C9" s="208"/>
      <c r="D9" s="208"/>
      <c r="E9" s="209"/>
      <c r="F9" s="13"/>
      <c r="G9" s="13"/>
      <c r="H9" s="13"/>
    </row>
    <row r="10" spans="2:12" s="11" customFormat="1">
      <c r="B10" s="210" t="s">
        <v>43</v>
      </c>
      <c r="C10" s="206">
        <v>112266</v>
      </c>
      <c r="D10" s="206">
        <v>114670</v>
      </c>
      <c r="E10" s="211">
        <v>2.1413428820836229</v>
      </c>
      <c r="H10" s="14"/>
      <c r="I10" s="14"/>
      <c r="J10" s="14"/>
      <c r="K10" s="14"/>
      <c r="L10" s="14"/>
    </row>
    <row r="11" spans="2:12">
      <c r="B11" s="210" t="s">
        <v>44</v>
      </c>
      <c r="C11" s="212">
        <v>86439</v>
      </c>
      <c r="D11" s="212">
        <v>88300</v>
      </c>
      <c r="E11" s="213">
        <v>2.1529633614456438</v>
      </c>
      <c r="F11" s="11"/>
      <c r="G11" s="11"/>
      <c r="H11" s="14"/>
      <c r="I11" s="14"/>
      <c r="J11" s="14"/>
      <c r="K11" s="15"/>
      <c r="L11" s="15"/>
    </row>
    <row r="12" spans="2:12">
      <c r="B12" s="210" t="s">
        <v>45</v>
      </c>
      <c r="C12" s="212">
        <v>50245</v>
      </c>
      <c r="D12" s="212">
        <v>51307</v>
      </c>
      <c r="E12" s="213">
        <v>2.1136431485719971</v>
      </c>
      <c r="F12" s="11"/>
      <c r="G12" s="11"/>
      <c r="H12" s="14"/>
      <c r="I12" s="14"/>
      <c r="J12" s="14"/>
      <c r="K12" s="15"/>
      <c r="L12" s="15"/>
    </row>
    <row r="13" spans="2:12">
      <c r="B13" s="210" t="s">
        <v>46</v>
      </c>
      <c r="C13" s="212">
        <v>41973</v>
      </c>
      <c r="D13" s="212">
        <v>42871</v>
      </c>
      <c r="E13" s="213">
        <v>2.1394706120601339</v>
      </c>
      <c r="F13" s="11"/>
      <c r="G13" s="11"/>
      <c r="H13" s="14"/>
      <c r="I13" s="14"/>
      <c r="J13" s="14"/>
      <c r="K13" s="15"/>
      <c r="L13" s="15"/>
    </row>
    <row r="14" spans="2:12" ht="4.7" customHeight="1">
      <c r="B14" s="217"/>
      <c r="C14" s="218"/>
      <c r="D14" s="219"/>
      <c r="E14" s="220"/>
      <c r="F14" s="13"/>
      <c r="G14" s="13"/>
      <c r="H14" s="13"/>
    </row>
    <row r="15" spans="2:12">
      <c r="B15" s="175" t="s">
        <v>202</v>
      </c>
      <c r="C15" s="221"/>
      <c r="D15" s="222"/>
      <c r="E15" s="222"/>
    </row>
    <row r="16" spans="2:12">
      <c r="B16" s="175" t="s">
        <v>217</v>
      </c>
    </row>
  </sheetData>
  <mergeCells count="1">
    <mergeCell ref="J3:J4"/>
  </mergeCells>
  <hyperlinks>
    <hyperlink ref="J3" location="ÍNDICE!A1" display="Índice"/>
  </hyperlink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showGridLines="0" zoomScale="90" zoomScaleNormal="90" workbookViewId="0">
      <selection activeCell="N3" sqref="N3:N4"/>
    </sheetView>
  </sheetViews>
  <sheetFormatPr baseColWidth="10" defaultColWidth="11.42578125" defaultRowHeight="12.75"/>
  <cols>
    <col min="1" max="1" width="6.42578125" style="23" customWidth="1"/>
    <col min="2" max="2" width="9.7109375" style="23" customWidth="1"/>
    <col min="3" max="3" width="0.85546875" style="23" customWidth="1"/>
    <col min="4" max="4" width="13.85546875" style="23" bestFit="1" customWidth="1"/>
    <col min="5" max="5" width="12.42578125" style="23" customWidth="1"/>
    <col min="6" max="6" width="11.42578125" style="23"/>
    <col min="7" max="7" width="0.85546875" style="23" customWidth="1"/>
    <col min="8" max="8" width="11.42578125" style="23"/>
    <col min="9" max="9" width="12.42578125" style="23" customWidth="1"/>
    <col min="10" max="16384" width="11.42578125" style="23"/>
  </cols>
  <sheetData>
    <row r="1" spans="1:14">
      <c r="B1" s="37"/>
      <c r="C1" s="37"/>
      <c r="D1" s="37"/>
      <c r="E1" s="37"/>
      <c r="F1" s="37"/>
      <c r="G1" s="37"/>
      <c r="H1" s="37"/>
      <c r="I1" s="37"/>
      <c r="J1" s="37"/>
    </row>
    <row r="2" spans="1:14" ht="15.75">
      <c r="B2" s="126" t="s">
        <v>161</v>
      </c>
      <c r="C2" s="36"/>
      <c r="D2" s="36"/>
      <c r="E2" s="36"/>
      <c r="F2" s="36"/>
      <c r="G2" s="36"/>
      <c r="H2" s="36"/>
      <c r="I2" s="36"/>
      <c r="J2" s="36"/>
    </row>
    <row r="3" spans="1:14" ht="15">
      <c r="B3" s="355" t="s">
        <v>215</v>
      </c>
      <c r="C3" s="355"/>
      <c r="D3" s="355"/>
      <c r="E3" s="355"/>
      <c r="F3" s="355"/>
      <c r="G3" s="355"/>
      <c r="H3" s="355"/>
      <c r="I3" s="355"/>
      <c r="J3" s="355"/>
      <c r="N3" s="324" t="s">
        <v>261</v>
      </c>
    </row>
    <row r="4" spans="1:14" ht="15" customHeight="1">
      <c r="B4" s="36"/>
      <c r="C4" s="36"/>
      <c r="D4" s="36"/>
      <c r="E4" s="36"/>
      <c r="F4" s="36"/>
      <c r="G4" s="36"/>
      <c r="H4" s="36"/>
      <c r="I4" s="36"/>
      <c r="J4" s="36"/>
      <c r="N4" s="325"/>
    </row>
    <row r="5" spans="1:14" ht="22.7" customHeight="1">
      <c r="B5" s="357" t="s">
        <v>31</v>
      </c>
      <c r="C5" s="223"/>
      <c r="D5" s="356" t="s">
        <v>33</v>
      </c>
      <c r="E5" s="356"/>
      <c r="F5" s="356"/>
      <c r="G5" s="223"/>
      <c r="H5" s="356" t="s">
        <v>32</v>
      </c>
      <c r="I5" s="356"/>
      <c r="J5" s="356"/>
    </row>
    <row r="6" spans="1:14" ht="22.7" customHeight="1">
      <c r="B6" s="358"/>
      <c r="C6" s="224"/>
      <c r="D6" s="225" t="s">
        <v>18</v>
      </c>
      <c r="E6" s="224" t="s">
        <v>1</v>
      </c>
      <c r="F6" s="224" t="s">
        <v>2</v>
      </c>
      <c r="G6" s="224"/>
      <c r="H6" s="225" t="s">
        <v>18</v>
      </c>
      <c r="I6" s="224" t="s">
        <v>1</v>
      </c>
      <c r="J6" s="224" t="s">
        <v>2</v>
      </c>
    </row>
    <row r="7" spans="1:14" ht="9" customHeight="1">
      <c r="B7" s="25"/>
      <c r="C7" s="25"/>
      <c r="D7" s="25"/>
      <c r="E7" s="25"/>
      <c r="F7" s="25"/>
      <c r="G7" s="25"/>
      <c r="H7" s="25"/>
      <c r="I7" s="25"/>
      <c r="J7" s="25"/>
    </row>
    <row r="8" spans="1:14" ht="7.15" customHeight="1">
      <c r="B8" s="24"/>
      <c r="C8" s="24"/>
      <c r="D8" s="24"/>
      <c r="E8" s="24"/>
      <c r="F8" s="24"/>
      <c r="G8" s="24"/>
      <c r="H8" s="24"/>
      <c r="I8" s="24"/>
      <c r="J8" s="24"/>
    </row>
    <row r="9" spans="1:14" ht="15">
      <c r="A9" s="39"/>
      <c r="B9" s="226">
        <v>2010</v>
      </c>
      <c r="C9" s="227"/>
      <c r="D9" s="228">
        <v>7.9123145264444252</v>
      </c>
      <c r="E9" s="228">
        <v>6.7155872552630278</v>
      </c>
      <c r="F9" s="228">
        <v>11.284818768099484</v>
      </c>
      <c r="G9" s="228"/>
      <c r="H9" s="228">
        <v>4.3928093479468835</v>
      </c>
      <c r="I9" s="228">
        <v>3.5872881811722794</v>
      </c>
      <c r="J9" s="228">
        <v>6.6628533396816101</v>
      </c>
    </row>
    <row r="10" spans="1:14" ht="15">
      <c r="A10" s="39"/>
      <c r="B10" s="226">
        <v>2011</v>
      </c>
      <c r="C10" s="227"/>
      <c r="D10" s="228">
        <v>8.3217788499909879</v>
      </c>
      <c r="E10" s="228">
        <v>7.2574899210557628</v>
      </c>
      <c r="F10" s="228">
        <v>11.296156325672756</v>
      </c>
      <c r="G10" s="228"/>
      <c r="H10" s="228">
        <v>4.742733780412169</v>
      </c>
      <c r="I10" s="228">
        <v>4.0226755179963103</v>
      </c>
      <c r="J10" s="228">
        <v>6.7550868348133992</v>
      </c>
    </row>
    <row r="11" spans="1:14" ht="15">
      <c r="A11" s="39"/>
      <c r="B11" s="226">
        <v>2012</v>
      </c>
      <c r="C11" s="227"/>
      <c r="D11" s="228">
        <v>8.0530495961831701</v>
      </c>
      <c r="E11" s="228">
        <v>6.9127445394206495</v>
      </c>
      <c r="F11" s="228">
        <v>11.251960418511356</v>
      </c>
      <c r="G11" s="228"/>
      <c r="H11" s="228">
        <v>4.66022671781064</v>
      </c>
      <c r="I11" s="228">
        <v>3.9462976182138862</v>
      </c>
      <c r="J11" s="228">
        <v>6.6630201891988285</v>
      </c>
    </row>
    <row r="12" spans="1:14" ht="15">
      <c r="A12" s="39"/>
      <c r="B12" s="226">
        <v>2013</v>
      </c>
      <c r="C12" s="227"/>
      <c r="D12" s="228">
        <v>8.2689635603913008</v>
      </c>
      <c r="E12" s="228">
        <v>6.9749919739731974</v>
      </c>
      <c r="F12" s="228">
        <v>11.911703001471937</v>
      </c>
      <c r="G12" s="228"/>
      <c r="H12" s="228">
        <v>4.8393046605597254</v>
      </c>
      <c r="I12" s="228">
        <v>3.9600265192153516</v>
      </c>
      <c r="J12" s="228">
        <v>7.3146149369017675</v>
      </c>
    </row>
    <row r="13" spans="1:14" ht="15">
      <c r="A13" s="39"/>
      <c r="B13" s="226">
        <v>2014</v>
      </c>
      <c r="C13" s="227"/>
      <c r="D13" s="228">
        <v>8.7572595664826061</v>
      </c>
      <c r="E13" s="228">
        <v>7.4709572032997125</v>
      </c>
      <c r="F13" s="228">
        <v>12.275556176890156</v>
      </c>
      <c r="G13" s="228"/>
      <c r="H13" s="228">
        <v>5.1118543312047207</v>
      </c>
      <c r="I13" s="228">
        <v>4.2210646365613957</v>
      </c>
      <c r="J13" s="228">
        <v>7.5483439567810517</v>
      </c>
    </row>
    <row r="14" spans="1:14" ht="15">
      <c r="A14" s="39"/>
      <c r="B14" s="226">
        <v>2015</v>
      </c>
      <c r="C14" s="227"/>
      <c r="D14" s="228">
        <v>8.7914898376084842</v>
      </c>
      <c r="E14" s="228">
        <v>7.630128334173591</v>
      </c>
      <c r="F14" s="228">
        <v>11.867246065046801</v>
      </c>
      <c r="G14" s="228"/>
      <c r="H14" s="228">
        <v>5.2280104343317069</v>
      </c>
      <c r="I14" s="228">
        <v>4.3996381092288415</v>
      </c>
      <c r="J14" s="228">
        <v>7.4218762806138434</v>
      </c>
    </row>
    <row r="15" spans="1:14" ht="15">
      <c r="A15" s="39"/>
      <c r="B15" s="226">
        <v>2016</v>
      </c>
      <c r="C15" s="227"/>
      <c r="D15" s="228">
        <v>8.1929594106469299</v>
      </c>
      <c r="E15" s="228">
        <v>7.1421929970276672</v>
      </c>
      <c r="F15" s="228">
        <v>11.013153343094915</v>
      </c>
      <c r="G15" s="228"/>
      <c r="H15" s="228">
        <v>4.7592333729160767</v>
      </c>
      <c r="I15" s="228">
        <v>4.0669442934056281</v>
      </c>
      <c r="J15" s="228">
        <v>6.6172956750890739</v>
      </c>
    </row>
    <row r="16" spans="1:14" ht="15">
      <c r="A16" s="39"/>
      <c r="B16" s="226">
        <v>2017</v>
      </c>
      <c r="C16" s="227"/>
      <c r="D16" s="228">
        <v>7.8069885693308469</v>
      </c>
      <c r="E16" s="228">
        <v>6.9942326326003563</v>
      </c>
      <c r="F16" s="228">
        <v>9.9506186508359882</v>
      </c>
      <c r="G16" s="228"/>
      <c r="H16" s="228">
        <v>4.4293599686676774</v>
      </c>
      <c r="I16" s="228">
        <v>3.8833152187602895</v>
      </c>
      <c r="J16" s="228">
        <v>5.8695437912037836</v>
      </c>
    </row>
    <row r="17" spans="1:10" ht="15">
      <c r="A17" s="39"/>
      <c r="B17" s="226">
        <v>2018</v>
      </c>
      <c r="C17" s="227"/>
      <c r="D17" s="228">
        <v>8.2863302192238937</v>
      </c>
      <c r="E17" s="228">
        <v>7.6892455756469609</v>
      </c>
      <c r="F17" s="228">
        <v>9.8597254486940553</v>
      </c>
      <c r="G17" s="228"/>
      <c r="H17" s="228">
        <v>4.7967519397988596</v>
      </c>
      <c r="I17" s="228">
        <v>4.4136287895679942</v>
      </c>
      <c r="J17" s="228">
        <v>5.8063309724492616</v>
      </c>
    </row>
    <row r="18" spans="1:10" ht="15">
      <c r="A18" s="39"/>
      <c r="B18" s="226">
        <v>2019</v>
      </c>
      <c r="C18" s="227"/>
      <c r="D18" s="228">
        <v>7.9704715385374634</v>
      </c>
      <c r="E18" s="228">
        <v>7.5685124371431058</v>
      </c>
      <c r="F18" s="228">
        <v>9.0291306922568548</v>
      </c>
      <c r="G18" s="228"/>
      <c r="H18" s="228">
        <v>4.3789879373975733</v>
      </c>
      <c r="I18" s="228">
        <v>4.1846601242375785</v>
      </c>
      <c r="J18" s="228">
        <v>4.8907985109372136</v>
      </c>
    </row>
    <row r="19" spans="1:10" ht="15">
      <c r="A19" s="39"/>
      <c r="B19" s="226">
        <v>2020</v>
      </c>
      <c r="C19" s="227"/>
      <c r="D19" s="228">
        <v>10.127688943751236</v>
      </c>
      <c r="E19" s="228">
        <v>10.246735397456666</v>
      </c>
      <c r="F19" s="228">
        <v>9.8148834948400694</v>
      </c>
      <c r="G19" s="228"/>
      <c r="H19" s="228">
        <v>5.6793232085627787</v>
      </c>
      <c r="I19" s="228">
        <v>5.7625033247238084</v>
      </c>
      <c r="J19" s="228">
        <v>5.4607598430330011</v>
      </c>
    </row>
    <row r="20" spans="1:10" ht="15">
      <c r="A20" s="39"/>
      <c r="B20" s="226">
        <v>2021</v>
      </c>
      <c r="C20" s="227"/>
      <c r="D20" s="228">
        <v>8.8013272563805174</v>
      </c>
      <c r="E20" s="228">
        <v>8.1598830686403758</v>
      </c>
      <c r="F20" s="228">
        <v>10.512062012099321</v>
      </c>
      <c r="G20" s="228"/>
      <c r="H20" s="228">
        <v>4.8311762147591777</v>
      </c>
      <c r="I20" s="228">
        <v>4.4344214819073402</v>
      </c>
      <c r="J20" s="228">
        <v>5.8893230090685069</v>
      </c>
    </row>
    <row r="21" spans="1:10" ht="7.5" customHeight="1">
      <c r="B21" s="229"/>
      <c r="C21" s="229"/>
      <c r="D21" s="229"/>
      <c r="E21" s="229"/>
      <c r="F21" s="229"/>
      <c r="G21" s="229"/>
      <c r="H21" s="229"/>
      <c r="I21" s="229"/>
      <c r="J21" s="229"/>
    </row>
    <row r="22" spans="1:10">
      <c r="B22" s="177" t="s">
        <v>216</v>
      </c>
      <c r="C22" s="230"/>
      <c r="D22" s="230"/>
      <c r="E22" s="230"/>
      <c r="F22" s="230"/>
      <c r="G22" s="230"/>
      <c r="H22" s="230"/>
      <c r="I22" s="230"/>
      <c r="J22" s="230"/>
    </row>
    <row r="25" spans="1:10">
      <c r="D25" s="100"/>
    </row>
  </sheetData>
  <mergeCells count="5">
    <mergeCell ref="B3:J3"/>
    <mergeCell ref="H5:J5"/>
    <mergeCell ref="B5:B6"/>
    <mergeCell ref="D5:F5"/>
    <mergeCell ref="N3:N4"/>
  </mergeCells>
  <conditionalFormatting sqref="K9:K12">
    <cfRule type="dataBar" priority="4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{6BDD41BB-7AB0-4288-AEA2-F6463A8A7AF2}</x14:id>
        </ext>
      </extLst>
    </cfRule>
  </conditionalFormatting>
  <conditionalFormatting sqref="K13:K15">
    <cfRule type="dataBar" priority="4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{F637A3F4-A886-48DA-9249-F566D8917963}</x14:id>
        </ext>
      </extLst>
    </cfRule>
  </conditionalFormatting>
  <conditionalFormatting sqref="K16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{E4CFC06B-1F80-4856-B75D-89C4A87170B6}</x14:id>
        </ext>
      </extLst>
    </cfRule>
  </conditionalFormatting>
  <conditionalFormatting sqref="K17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{745CF8A4-C159-4F07-829D-2CE32433AC76}</x14:id>
        </ext>
      </extLst>
    </cfRule>
  </conditionalFormatting>
  <conditionalFormatting sqref="K18:K20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{FA474DAE-F481-495E-AC74-72C7796C8825}</x14:id>
        </ext>
      </extLst>
    </cfRule>
  </conditionalFormatting>
  <hyperlinks>
    <hyperlink ref="N3" location="ÍNDICE!A1" display="Índice"/>
  </hyperlink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BDD41BB-7AB0-4288-AEA2-F6463A8A7AF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K9:K12</xm:sqref>
        </x14:conditionalFormatting>
        <x14:conditionalFormatting xmlns:xm="http://schemas.microsoft.com/office/excel/2006/main">
          <x14:cfRule type="dataBar" id="{F637A3F4-A886-48DA-9249-F566D8917963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K13:K15</xm:sqref>
        </x14:conditionalFormatting>
        <x14:conditionalFormatting xmlns:xm="http://schemas.microsoft.com/office/excel/2006/main">
          <x14:cfRule type="dataBar" id="{E4CFC06B-1F80-4856-B75D-89C4A87170B6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K16</xm:sqref>
        </x14:conditionalFormatting>
        <x14:conditionalFormatting xmlns:xm="http://schemas.microsoft.com/office/excel/2006/main">
          <x14:cfRule type="dataBar" id="{745CF8A4-C159-4F07-829D-2CE32433AC76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K17</xm:sqref>
        </x14:conditionalFormatting>
        <x14:conditionalFormatting xmlns:xm="http://schemas.microsoft.com/office/excel/2006/main">
          <x14:cfRule type="dataBar" id="{FA474DAE-F481-495E-AC74-72C7796C882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K18:K20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7"/>
  <sheetViews>
    <sheetView showGridLines="0" zoomScaleNormal="100" workbookViewId="0">
      <selection activeCell="O3" sqref="O3:O4"/>
    </sheetView>
  </sheetViews>
  <sheetFormatPr baseColWidth="10" defaultColWidth="10.140625" defaultRowHeight="15"/>
  <cols>
    <col min="1" max="1" width="6.85546875" style="1" customWidth="1"/>
    <col min="2" max="2" width="16.7109375" style="1" customWidth="1"/>
    <col min="3" max="7" width="8.140625" style="1" customWidth="1"/>
    <col min="8" max="8" width="19.42578125" style="1" bestFit="1" customWidth="1"/>
    <col min="9" max="16384" width="10.140625" style="1"/>
  </cols>
  <sheetData>
    <row r="2" spans="1:15">
      <c r="K2" s="51"/>
    </row>
    <row r="3" spans="1:15" ht="19.5">
      <c r="B3" s="359" t="s">
        <v>90</v>
      </c>
      <c r="C3" s="359"/>
      <c r="D3" s="359"/>
      <c r="O3" s="324" t="s">
        <v>261</v>
      </c>
    </row>
    <row r="4" spans="1:15">
      <c r="O4" s="325"/>
    </row>
    <row r="6" spans="1:15" ht="18.75">
      <c r="B6" s="360" t="s">
        <v>198</v>
      </c>
      <c r="C6" s="360"/>
      <c r="D6" s="360"/>
    </row>
    <row r="7" spans="1:15" ht="19.5" thickBot="1">
      <c r="B7" s="112" t="s">
        <v>29</v>
      </c>
      <c r="C7" s="123">
        <v>2020</v>
      </c>
      <c r="D7" s="269">
        <v>2021</v>
      </c>
      <c r="E7" s="52"/>
      <c r="F7" s="52"/>
      <c r="G7" s="52"/>
    </row>
    <row r="8" spans="1:15" ht="16.5" thickTop="1">
      <c r="A8" s="53"/>
      <c r="B8" s="113" t="s">
        <v>18</v>
      </c>
      <c r="C8" s="114">
        <v>16.060522027413139</v>
      </c>
      <c r="D8" s="284">
        <v>16.438453173423852</v>
      </c>
      <c r="E8" s="110"/>
      <c r="F8" s="110"/>
      <c r="G8" s="110"/>
    </row>
    <row r="9" spans="1:15" ht="15.75">
      <c r="A9" s="53"/>
      <c r="B9" s="115" t="s">
        <v>1</v>
      </c>
      <c r="C9" s="116">
        <v>12.164557136269469</v>
      </c>
      <c r="D9" s="285">
        <v>12.659349654544719</v>
      </c>
      <c r="E9" s="110"/>
      <c r="F9" s="110"/>
      <c r="G9" s="110"/>
    </row>
    <row r="10" spans="1:15" ht="22.15" customHeight="1">
      <c r="A10" s="53"/>
      <c r="B10" s="115" t="s">
        <v>2</v>
      </c>
      <c r="C10" s="116">
        <v>26.297526228578015</v>
      </c>
      <c r="D10" s="285">
        <v>26.517340563428014</v>
      </c>
      <c r="E10" s="110"/>
      <c r="F10" s="110"/>
      <c r="G10" s="110"/>
    </row>
    <row r="11" spans="1:15">
      <c r="A11" s="53"/>
      <c r="B11" s="53"/>
      <c r="C11" s="53"/>
      <c r="D11" s="53"/>
      <c r="E11" s="110"/>
      <c r="F11" s="110"/>
      <c r="G11" s="110"/>
    </row>
    <row r="12" spans="1:15">
      <c r="A12" s="53"/>
      <c r="B12" s="53"/>
      <c r="C12" s="53"/>
      <c r="D12" s="53"/>
      <c r="E12" s="110"/>
      <c r="F12" s="110"/>
      <c r="G12" s="110"/>
    </row>
    <row r="13" spans="1:15">
      <c r="A13" s="53"/>
      <c r="B13" s="53"/>
      <c r="C13" s="53"/>
      <c r="D13" s="53"/>
    </row>
    <row r="14" spans="1:15">
      <c r="A14" s="53"/>
      <c r="B14" s="53"/>
      <c r="C14" s="53"/>
      <c r="D14" s="53"/>
    </row>
    <row r="15" spans="1:15">
      <c r="A15" s="53"/>
      <c r="B15" s="53"/>
      <c r="C15" s="53"/>
      <c r="D15" s="53"/>
    </row>
    <row r="17" spans="1:7">
      <c r="A17" s="56"/>
      <c r="B17" s="57"/>
      <c r="C17" s="57"/>
      <c r="D17" s="57"/>
      <c r="E17" s="57"/>
      <c r="F17" s="57"/>
      <c r="G17" s="57"/>
    </row>
    <row r="18" spans="1:7">
      <c r="A18" s="56"/>
      <c r="B18" s="57"/>
      <c r="C18" s="57"/>
      <c r="D18" s="57"/>
      <c r="E18" s="57"/>
      <c r="F18" s="57"/>
      <c r="G18" s="57"/>
    </row>
    <row r="19" spans="1:7">
      <c r="A19" s="50"/>
      <c r="B19" s="57"/>
      <c r="C19" s="57"/>
      <c r="D19" s="57"/>
      <c r="E19" s="57"/>
      <c r="F19" s="57"/>
      <c r="G19" s="57"/>
    </row>
    <row r="20" spans="1:7">
      <c r="A20" s="50"/>
      <c r="B20" s="50"/>
      <c r="C20" s="57"/>
      <c r="D20" s="57"/>
      <c r="E20" s="57"/>
      <c r="F20" s="57"/>
      <c r="G20" s="57"/>
    </row>
    <row r="21" spans="1:7">
      <c r="A21" s="50"/>
      <c r="B21" s="50"/>
      <c r="C21" s="57"/>
      <c r="D21" s="57"/>
      <c r="E21" s="57"/>
      <c r="F21" s="57"/>
      <c r="G21" s="57"/>
    </row>
    <row r="22" spans="1:7">
      <c r="A22" s="50"/>
      <c r="B22" s="50"/>
      <c r="C22" s="57"/>
      <c r="D22" s="57"/>
      <c r="E22" s="57"/>
      <c r="F22" s="57"/>
      <c r="G22" s="57"/>
    </row>
    <row r="23" spans="1:7">
      <c r="A23" s="50"/>
      <c r="B23" s="50"/>
    </row>
    <row r="24" spans="1:7">
      <c r="A24" s="50"/>
      <c r="B24" s="50"/>
    </row>
    <row r="25" spans="1:7">
      <c r="A25" s="50"/>
      <c r="B25" s="50"/>
    </row>
    <row r="26" spans="1:7">
      <c r="A26" s="50"/>
      <c r="B26" s="50"/>
    </row>
    <row r="27" spans="1:7">
      <c r="A27" s="50"/>
      <c r="B27" s="50"/>
    </row>
    <row r="28" spans="1:7">
      <c r="A28" s="50"/>
      <c r="B28" s="50"/>
    </row>
    <row r="29" spans="1:7">
      <c r="A29" s="50"/>
      <c r="B29" s="50"/>
    </row>
    <row r="31" spans="1:7" s="42" customFormat="1"/>
    <row r="34" spans="8:8">
      <c r="H34" s="80"/>
    </row>
    <row r="35" spans="8:8">
      <c r="H35" s="80"/>
    </row>
    <row r="36" spans="8:8">
      <c r="H36" s="80"/>
    </row>
    <row r="37" spans="8:8">
      <c r="H37" s="80"/>
    </row>
  </sheetData>
  <mergeCells count="3">
    <mergeCell ref="B3:D3"/>
    <mergeCell ref="B6:D6"/>
    <mergeCell ref="O3:O4"/>
  </mergeCells>
  <hyperlinks>
    <hyperlink ref="O3" location="ÍNDICE!A1" display="Índice"/>
  </hyperlinks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5"/>
  <sheetViews>
    <sheetView showGridLines="0" zoomScaleNormal="100" workbookViewId="0">
      <selection activeCell="N3" sqref="N3:N4"/>
    </sheetView>
  </sheetViews>
  <sheetFormatPr baseColWidth="10" defaultColWidth="10.140625" defaultRowHeight="15"/>
  <cols>
    <col min="1" max="1" width="6.85546875" style="1" customWidth="1"/>
    <col min="2" max="2" width="16.7109375" style="1" customWidth="1"/>
    <col min="3" max="7" width="8.140625" style="1" customWidth="1"/>
    <col min="8" max="8" width="19.42578125" style="1" bestFit="1" customWidth="1"/>
    <col min="9" max="16384" width="10.140625" style="1"/>
  </cols>
  <sheetData>
    <row r="2" spans="1:14">
      <c r="K2" s="51"/>
    </row>
    <row r="3" spans="1:14" ht="19.5">
      <c r="B3" s="359" t="s">
        <v>90</v>
      </c>
      <c r="C3" s="359"/>
      <c r="D3" s="359"/>
      <c r="N3" s="324" t="s">
        <v>261</v>
      </c>
    </row>
    <row r="4" spans="1:14">
      <c r="N4" s="325"/>
    </row>
    <row r="6" spans="1:14" ht="18.75">
      <c r="B6" s="360" t="s">
        <v>198</v>
      </c>
      <c r="C6" s="360"/>
      <c r="D6" s="360"/>
    </row>
    <row r="7" spans="1:14" ht="61.5" customHeight="1" thickBot="1">
      <c r="B7" s="112" t="s">
        <v>29</v>
      </c>
      <c r="C7" s="124">
        <v>2020</v>
      </c>
      <c r="D7" s="124">
        <v>2021</v>
      </c>
      <c r="E7" s="52"/>
      <c r="F7" s="52"/>
      <c r="G7" s="52"/>
    </row>
    <row r="8" spans="1:14" ht="20.25" thickTop="1">
      <c r="A8" s="53"/>
      <c r="B8" s="113" t="s">
        <v>18</v>
      </c>
      <c r="C8" s="114">
        <v>20.130453265837463</v>
      </c>
      <c r="D8" s="280">
        <v>20.49210206679221</v>
      </c>
      <c r="E8" s="110"/>
      <c r="F8" s="110"/>
      <c r="G8" s="110"/>
    </row>
    <row r="9" spans="1:14" ht="19.5">
      <c r="A9" s="53"/>
      <c r="B9" s="115" t="s">
        <v>1</v>
      </c>
      <c r="C9" s="116">
        <v>16.235920835083178</v>
      </c>
      <c r="D9" s="281">
        <v>16.562821309228003</v>
      </c>
      <c r="E9" s="110"/>
      <c r="F9" s="110"/>
      <c r="G9" s="110"/>
    </row>
    <row r="10" spans="1:14" ht="22.15" customHeight="1" thickBot="1">
      <c r="A10" s="53"/>
      <c r="B10" s="115" t="s">
        <v>2</v>
      </c>
      <c r="C10" s="116">
        <v>30.393381494163158</v>
      </c>
      <c r="D10" s="282">
        <v>30.826566233539417</v>
      </c>
      <c r="E10" s="110"/>
      <c r="F10" s="110"/>
      <c r="G10" s="110"/>
    </row>
    <row r="11" spans="1:14" ht="15.75" thickTop="1">
      <c r="A11" s="53"/>
      <c r="B11" s="53"/>
      <c r="C11" s="53"/>
      <c r="D11" s="53"/>
      <c r="E11" s="110"/>
      <c r="F11" s="110"/>
      <c r="G11" s="110"/>
    </row>
    <row r="12" spans="1:14">
      <c r="A12" s="53"/>
      <c r="B12" s="53"/>
      <c r="C12" s="53"/>
      <c r="D12" s="53"/>
      <c r="E12" s="110"/>
      <c r="F12" s="110"/>
      <c r="G12" s="110"/>
    </row>
    <row r="13" spans="1:14">
      <c r="A13" s="53"/>
      <c r="B13" s="53"/>
      <c r="C13" s="53"/>
      <c r="D13" s="53"/>
    </row>
    <row r="14" spans="1:14">
      <c r="A14" s="53"/>
      <c r="B14" s="53"/>
      <c r="C14" s="53"/>
      <c r="D14" s="53"/>
    </row>
    <row r="15" spans="1:14">
      <c r="A15" s="53"/>
      <c r="B15" s="53"/>
      <c r="C15" s="53"/>
      <c r="D15" s="53"/>
    </row>
    <row r="17" spans="1:7">
      <c r="A17" s="56"/>
      <c r="B17" s="57"/>
      <c r="C17" s="57"/>
      <c r="D17" s="57"/>
      <c r="E17" s="57"/>
      <c r="F17" s="57"/>
      <c r="G17" s="57"/>
    </row>
    <row r="18" spans="1:7">
      <c r="A18" s="56"/>
      <c r="B18" s="57"/>
      <c r="C18" s="57"/>
      <c r="D18" s="57"/>
      <c r="E18" s="57"/>
      <c r="F18" s="57"/>
      <c r="G18" s="57"/>
    </row>
    <row r="19" spans="1:7">
      <c r="A19" s="50"/>
      <c r="B19" s="57"/>
      <c r="C19" s="57"/>
      <c r="D19" s="57"/>
      <c r="E19" s="57"/>
      <c r="F19" s="57"/>
      <c r="G19" s="57"/>
    </row>
    <row r="20" spans="1:7">
      <c r="A20" s="50"/>
      <c r="B20" s="50"/>
      <c r="C20" s="57"/>
      <c r="D20" s="57"/>
      <c r="E20" s="57"/>
      <c r="F20" s="57"/>
      <c r="G20" s="57"/>
    </row>
    <row r="21" spans="1:7">
      <c r="A21" s="50"/>
      <c r="B21" s="50"/>
      <c r="C21" s="57"/>
      <c r="D21" s="57"/>
      <c r="E21" s="57"/>
      <c r="F21" s="57"/>
      <c r="G21" s="57"/>
    </row>
    <row r="22" spans="1:7">
      <c r="A22" s="50"/>
      <c r="B22" s="50"/>
      <c r="C22" s="57"/>
      <c r="D22" s="57"/>
      <c r="E22" s="57"/>
      <c r="F22" s="57"/>
      <c r="G22" s="57"/>
    </row>
    <row r="23" spans="1:7">
      <c r="A23" s="50"/>
      <c r="B23" s="50"/>
    </row>
    <row r="24" spans="1:7">
      <c r="A24" s="50"/>
      <c r="B24" s="50"/>
    </row>
    <row r="25" spans="1:7">
      <c r="A25" s="50"/>
      <c r="B25" s="50"/>
    </row>
    <row r="26" spans="1:7">
      <c r="A26" s="50"/>
      <c r="B26" s="50"/>
    </row>
    <row r="27" spans="1:7">
      <c r="A27" s="50"/>
      <c r="B27" s="50"/>
    </row>
    <row r="28" spans="1:7">
      <c r="A28" s="50"/>
      <c r="B28" s="50"/>
    </row>
    <row r="29" spans="1:7">
      <c r="A29" s="50"/>
      <c r="B29" s="50"/>
    </row>
    <row r="31" spans="1:7" s="42" customFormat="1"/>
    <row r="34" spans="8:8">
      <c r="H34" s="80"/>
    </row>
    <row r="35" spans="8:8">
      <c r="H35" s="80"/>
    </row>
  </sheetData>
  <mergeCells count="3">
    <mergeCell ref="B3:D3"/>
    <mergeCell ref="B6:D6"/>
    <mergeCell ref="N3:N4"/>
  </mergeCells>
  <hyperlinks>
    <hyperlink ref="N3" location="ÍNDICE!A1" display="Índice"/>
  </hyperlinks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8"/>
  <sheetViews>
    <sheetView showGridLines="0" zoomScaleNormal="100" workbookViewId="0">
      <selection activeCell="P3" sqref="P3:P4"/>
    </sheetView>
  </sheetViews>
  <sheetFormatPr baseColWidth="10" defaultRowHeight="15"/>
  <cols>
    <col min="2" max="2" width="9.28515625" customWidth="1"/>
    <col min="3" max="3" width="10.140625" customWidth="1"/>
    <col min="4" max="4" width="10" customWidth="1"/>
    <col min="5" max="5" width="9" customWidth="1"/>
    <col min="6" max="6" width="9.140625" customWidth="1"/>
    <col min="7" max="7" width="10.28515625" customWidth="1"/>
    <col min="8" max="8" width="10" customWidth="1"/>
    <col min="9" max="9" width="9.28515625" customWidth="1"/>
    <col min="10" max="10" width="10.28515625" customWidth="1"/>
    <col min="11" max="11" width="6.85546875" customWidth="1"/>
    <col min="12" max="12" width="9.5703125" customWidth="1"/>
    <col min="13" max="13" width="9.7109375" customWidth="1"/>
  </cols>
  <sheetData>
    <row r="3" spans="1:16" ht="15.75" thickBot="1">
      <c r="P3" s="324" t="s">
        <v>261</v>
      </c>
    </row>
    <row r="4" spans="1:16">
      <c r="A4" s="83" t="s">
        <v>57</v>
      </c>
      <c r="B4" s="353">
        <v>2010</v>
      </c>
      <c r="C4" s="353">
        <v>2011</v>
      </c>
      <c r="D4" s="353">
        <v>2012</v>
      </c>
      <c r="E4" s="353">
        <v>2013</v>
      </c>
      <c r="F4" s="353">
        <v>2014</v>
      </c>
      <c r="G4" s="353">
        <v>2015</v>
      </c>
      <c r="H4" s="353">
        <v>2016</v>
      </c>
      <c r="I4" s="353">
        <v>2017</v>
      </c>
      <c r="J4" s="353">
        <v>2018</v>
      </c>
      <c r="K4" s="353">
        <v>2019</v>
      </c>
      <c r="L4" s="353">
        <v>2020</v>
      </c>
      <c r="M4" s="361">
        <v>2021</v>
      </c>
      <c r="P4" s="325"/>
    </row>
    <row r="5" spans="1:16" ht="15.75" thickBot="1">
      <c r="A5" s="84" t="s">
        <v>17</v>
      </c>
      <c r="B5" s="354"/>
      <c r="C5" s="354"/>
      <c r="D5" s="354"/>
      <c r="E5" s="354"/>
      <c r="F5" s="354"/>
      <c r="G5" s="354"/>
      <c r="H5" s="354"/>
      <c r="I5" s="354"/>
      <c r="J5" s="354"/>
      <c r="K5" s="354"/>
      <c r="L5" s="354"/>
      <c r="M5" s="362"/>
    </row>
    <row r="6" spans="1:16" ht="15.75">
      <c r="A6" s="85" t="s">
        <v>18</v>
      </c>
      <c r="B6" s="86">
        <v>25.874906405361287</v>
      </c>
      <c r="C6" s="86">
        <v>24.055170481336916</v>
      </c>
      <c r="D6" s="86">
        <v>21.673707352797507</v>
      </c>
      <c r="E6" s="86">
        <v>20.844287081921376</v>
      </c>
      <c r="F6" s="86">
        <v>21.668255809140131</v>
      </c>
      <c r="G6" s="86">
        <v>21.777811214422744</v>
      </c>
      <c r="H6" s="86">
        <v>20.500270906028678</v>
      </c>
      <c r="I6" s="86">
        <v>18.823927778568894</v>
      </c>
      <c r="J6" s="86">
        <v>19.122881950158714</v>
      </c>
      <c r="K6" s="86">
        <v>16.603666798476009</v>
      </c>
      <c r="L6" s="86">
        <v>16.060522027413139</v>
      </c>
      <c r="M6" s="277">
        <v>16.438453173423852</v>
      </c>
    </row>
    <row r="7" spans="1:16" ht="15.75">
      <c r="A7" s="87" t="s">
        <v>1</v>
      </c>
      <c r="B7" s="88">
        <v>18.497896534269795</v>
      </c>
      <c r="C7" s="88">
        <v>17.44032155787837</v>
      </c>
      <c r="D7" s="88">
        <v>15.252431953623743</v>
      </c>
      <c r="E7" s="88">
        <v>14.382057070456458</v>
      </c>
      <c r="F7" s="88">
        <v>15.773220965170468</v>
      </c>
      <c r="G7" s="88">
        <v>16.632010363914734</v>
      </c>
      <c r="H7" s="88">
        <v>15.399759930381645</v>
      </c>
      <c r="I7" s="88">
        <v>14.057038700954083</v>
      </c>
      <c r="J7" s="88">
        <v>14.508573452728301</v>
      </c>
      <c r="K7" s="88">
        <v>12.949672530577171</v>
      </c>
      <c r="L7" s="88">
        <v>12.164557136269469</v>
      </c>
      <c r="M7" s="278">
        <v>12.659349654544719</v>
      </c>
    </row>
    <row r="8" spans="1:16" ht="15.75">
      <c r="A8" s="87" t="s">
        <v>2</v>
      </c>
      <c r="B8" s="88">
        <v>46.664101805267833</v>
      </c>
      <c r="C8" s="88">
        <v>42.541745985468218</v>
      </c>
      <c r="D8" s="88">
        <v>39.687384697950556</v>
      </c>
      <c r="E8" s="88">
        <v>39.036510456208156</v>
      </c>
      <c r="F8" s="88">
        <v>37.792366052124692</v>
      </c>
      <c r="G8" s="88">
        <v>35.405978640582894</v>
      </c>
      <c r="H8" s="88">
        <v>34.189735966449433</v>
      </c>
      <c r="I8" s="88">
        <v>31.396517359494908</v>
      </c>
      <c r="J8" s="88">
        <v>31.282181398337045</v>
      </c>
      <c r="K8" s="88">
        <v>26.227368478399043</v>
      </c>
      <c r="L8" s="88">
        <v>26.297526228578015</v>
      </c>
      <c r="M8" s="278">
        <v>26.517340563428014</v>
      </c>
    </row>
  </sheetData>
  <mergeCells count="13">
    <mergeCell ref="P3:P4"/>
    <mergeCell ref="M4:M5"/>
    <mergeCell ref="L4:L5"/>
    <mergeCell ref="J4:J5"/>
    <mergeCell ref="H4:H5"/>
    <mergeCell ref="G4:G5"/>
    <mergeCell ref="K4:K5"/>
    <mergeCell ref="I4:I5"/>
    <mergeCell ref="B4:B5"/>
    <mergeCell ref="C4:C5"/>
    <mergeCell ref="D4:D5"/>
    <mergeCell ref="E4:E5"/>
    <mergeCell ref="F4:F5"/>
  </mergeCells>
  <hyperlinks>
    <hyperlink ref="P3" location="ÍNDICE!A1" display="Índice"/>
  </hyperlink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showGridLines="0" zoomScaleNormal="100" workbookViewId="0">
      <selection activeCell="Q3" sqref="Q3:Q4"/>
    </sheetView>
  </sheetViews>
  <sheetFormatPr baseColWidth="10" defaultColWidth="11.42578125" defaultRowHeight="12.75"/>
  <cols>
    <col min="1" max="1" width="6.42578125" style="23" customWidth="1"/>
    <col min="2" max="2" width="9.7109375" style="23" customWidth="1"/>
    <col min="3" max="3" width="0.85546875" style="23" customWidth="1"/>
    <col min="4" max="4" width="11.42578125" style="23"/>
    <col min="5" max="5" width="12.42578125" style="23" customWidth="1"/>
    <col min="6" max="6" width="11.42578125" style="23"/>
    <col min="7" max="7" width="0.85546875" style="23" customWidth="1"/>
    <col min="8" max="8" width="11.42578125" style="23"/>
    <col min="9" max="9" width="12.42578125" style="23" customWidth="1"/>
    <col min="10" max="10" width="11.42578125" style="23"/>
    <col min="11" max="11" width="0.85546875" style="23" customWidth="1"/>
    <col min="12" max="12" width="11.42578125" style="23"/>
    <col min="13" max="13" width="12.42578125" style="23" customWidth="1"/>
    <col min="14" max="16384" width="11.42578125" style="23"/>
  </cols>
  <sheetData>
    <row r="1" spans="1:17">
      <c r="B1" s="37"/>
      <c r="C1" s="37"/>
      <c r="D1" s="37"/>
      <c r="E1" s="37"/>
      <c r="F1" s="37"/>
      <c r="G1" s="37"/>
      <c r="H1" s="37"/>
      <c r="I1" s="37"/>
      <c r="J1" s="37"/>
    </row>
    <row r="2" spans="1:17" ht="15.75">
      <c r="B2" s="126" t="s">
        <v>165</v>
      </c>
      <c r="C2" s="36"/>
      <c r="D2" s="36"/>
      <c r="E2" s="36"/>
      <c r="F2" s="36"/>
      <c r="G2" s="36"/>
      <c r="H2" s="36"/>
      <c r="I2" s="36"/>
      <c r="J2" s="36"/>
    </row>
    <row r="3" spans="1:17" ht="15">
      <c r="B3" s="182" t="s">
        <v>218</v>
      </c>
      <c r="C3" s="36"/>
      <c r="D3" s="36"/>
      <c r="E3" s="36"/>
      <c r="F3" s="36"/>
      <c r="G3" s="36"/>
      <c r="H3" s="36"/>
      <c r="I3" s="36"/>
      <c r="J3" s="36"/>
      <c r="Q3" s="324" t="s">
        <v>261</v>
      </c>
    </row>
    <row r="4" spans="1:17" ht="14.25" customHeight="1"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Q4" s="325"/>
    </row>
    <row r="5" spans="1:17" ht="22.7" customHeight="1">
      <c r="B5" s="357" t="s">
        <v>31</v>
      </c>
      <c r="C5" s="223"/>
      <c r="D5" s="356" t="s">
        <v>97</v>
      </c>
      <c r="E5" s="356"/>
      <c r="F5" s="356"/>
      <c r="G5" s="223"/>
      <c r="H5" s="356" t="s">
        <v>98</v>
      </c>
      <c r="I5" s="356"/>
      <c r="J5" s="356"/>
      <c r="K5" s="223"/>
      <c r="L5" s="356" t="s">
        <v>99</v>
      </c>
      <c r="M5" s="356"/>
      <c r="N5" s="356"/>
    </row>
    <row r="6" spans="1:17" ht="22.7" customHeight="1">
      <c r="B6" s="358"/>
      <c r="C6" s="224"/>
      <c r="D6" s="225" t="s">
        <v>18</v>
      </c>
      <c r="E6" s="224" t="s">
        <v>1</v>
      </c>
      <c r="F6" s="224" t="s">
        <v>2</v>
      </c>
      <c r="G6" s="224"/>
      <c r="H6" s="225" t="s">
        <v>18</v>
      </c>
      <c r="I6" s="224" t="s">
        <v>1</v>
      </c>
      <c r="J6" s="224" t="s">
        <v>2</v>
      </c>
      <c r="K6" s="224"/>
      <c r="L6" s="225" t="s">
        <v>18</v>
      </c>
      <c r="M6" s="224" t="s">
        <v>1</v>
      </c>
      <c r="N6" s="224" t="s">
        <v>2</v>
      </c>
    </row>
    <row r="7" spans="1:17" ht="9" customHeight="1"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</row>
    <row r="8" spans="1:17" ht="15">
      <c r="A8" s="39"/>
      <c r="B8" s="231">
        <v>2010</v>
      </c>
      <c r="C8" s="232"/>
      <c r="D8" s="233">
        <v>25.87491</v>
      </c>
      <c r="E8" s="233">
        <v>18.497900000000001</v>
      </c>
      <c r="F8" s="233">
        <v>46.664099999999998</v>
      </c>
      <c r="G8" s="233"/>
      <c r="H8" s="233">
        <v>28.331460000000003</v>
      </c>
      <c r="I8" s="233">
        <v>26.997442952983853</v>
      </c>
      <c r="J8" s="233">
        <v>29.821683049710586</v>
      </c>
      <c r="K8" s="233"/>
      <c r="L8" s="233">
        <v>7.3307399999999996</v>
      </c>
      <c r="M8" s="233">
        <v>4.9939600000000004</v>
      </c>
      <c r="N8" s="233">
        <v>13.916019999999996</v>
      </c>
    </row>
    <row r="9" spans="1:17" ht="15">
      <c r="A9" s="39"/>
      <c r="B9" s="231">
        <v>2011</v>
      </c>
      <c r="C9" s="232"/>
      <c r="D9" s="233">
        <v>24.05517</v>
      </c>
      <c r="E9" s="233">
        <v>17.44032</v>
      </c>
      <c r="F9" s="233">
        <v>42.54175</v>
      </c>
      <c r="G9" s="233"/>
      <c r="H9" s="233">
        <v>28.144079999999999</v>
      </c>
      <c r="I9" s="233">
        <v>26.859713583237006</v>
      </c>
      <c r="J9" s="233">
        <v>29.615659910558456</v>
      </c>
      <c r="K9" s="233"/>
      <c r="L9" s="233">
        <v>6.7701099999999999</v>
      </c>
      <c r="M9" s="233">
        <v>4.6844200000000003</v>
      </c>
      <c r="N9" s="233">
        <v>12.599020000000003</v>
      </c>
    </row>
    <row r="10" spans="1:17" ht="15">
      <c r="A10" s="39"/>
      <c r="B10" s="231">
        <v>2012</v>
      </c>
      <c r="C10" s="232"/>
      <c r="D10" s="233">
        <v>21.67679</v>
      </c>
      <c r="E10" s="233">
        <v>15.25243</v>
      </c>
      <c r="F10" s="233">
        <v>39.699129999999997</v>
      </c>
      <c r="G10" s="233"/>
      <c r="H10" s="233">
        <v>27.926369999999999</v>
      </c>
      <c r="I10" s="233">
        <v>26.659620794850387</v>
      </c>
      <c r="J10" s="233">
        <v>29.291750222234096</v>
      </c>
      <c r="K10" s="233"/>
      <c r="L10" s="233">
        <v>6.0535399999999999</v>
      </c>
      <c r="M10" s="233">
        <v>4.0662399999999987</v>
      </c>
      <c r="N10" s="233">
        <v>11.628570000000003</v>
      </c>
    </row>
    <row r="11" spans="1:17" ht="15">
      <c r="A11" s="39"/>
      <c r="B11" s="231">
        <v>2013</v>
      </c>
      <c r="C11" s="232"/>
      <c r="D11" s="233">
        <v>20.844289999999997</v>
      </c>
      <c r="E11" s="233">
        <v>14.382059999999999</v>
      </c>
      <c r="F11" s="233">
        <v>39.03651</v>
      </c>
      <c r="G11" s="233"/>
      <c r="H11" s="233">
        <v>27.623540000000002</v>
      </c>
      <c r="I11" s="233">
        <v>26.483897299830485</v>
      </c>
      <c r="J11" s="233">
        <v>28.805443929285691</v>
      </c>
      <c r="K11" s="233"/>
      <c r="L11" s="233">
        <v>5.75793</v>
      </c>
      <c r="M11" s="233">
        <v>3.8089300000000001</v>
      </c>
      <c r="N11" s="233">
        <v>11.244640000000002</v>
      </c>
    </row>
    <row r="12" spans="1:17" ht="15">
      <c r="A12" s="39"/>
      <c r="B12" s="231">
        <v>2014</v>
      </c>
      <c r="C12" s="232"/>
      <c r="D12" s="233">
        <v>21.66826</v>
      </c>
      <c r="E12" s="233">
        <v>15.773219999999998</v>
      </c>
      <c r="F12" s="233">
        <v>37.792369999999998</v>
      </c>
      <c r="G12" s="233"/>
      <c r="H12" s="233">
        <v>27.237650000000002</v>
      </c>
      <c r="I12" s="233">
        <v>25.834103626272885</v>
      </c>
      <c r="J12" s="233">
        <v>28.839736698174789</v>
      </c>
      <c r="K12" s="233"/>
      <c r="L12" s="233">
        <v>5.9019200000000005</v>
      </c>
      <c r="M12" s="233">
        <v>4.0748699999999998</v>
      </c>
      <c r="N12" s="233">
        <v>10.899219999999998</v>
      </c>
    </row>
    <row r="13" spans="1:17" ht="15">
      <c r="A13" s="39"/>
      <c r="B13" s="231">
        <v>2015</v>
      </c>
      <c r="C13" s="232"/>
      <c r="D13" s="233">
        <v>21.777811214422744</v>
      </c>
      <c r="E13" s="233">
        <v>16.632010363914734</v>
      </c>
      <c r="F13" s="233">
        <v>35.405978640582894</v>
      </c>
      <c r="G13" s="233"/>
      <c r="H13" s="233">
        <v>27.68789851590611</v>
      </c>
      <c r="I13" s="233">
        <v>26.980969968881251</v>
      </c>
      <c r="J13" s="233">
        <v>28.567382934088844</v>
      </c>
      <c r="K13" s="233"/>
      <c r="L13" s="233">
        <v>6.02982</v>
      </c>
      <c r="M13" s="233">
        <v>4.4874799999999997</v>
      </c>
      <c r="N13" s="233">
        <v>10.114560000000001</v>
      </c>
    </row>
    <row r="14" spans="1:17" ht="15">
      <c r="A14" s="39"/>
      <c r="B14" s="231">
        <v>2016</v>
      </c>
      <c r="C14" s="232"/>
      <c r="D14" s="233">
        <v>20.500270906028678</v>
      </c>
      <c r="E14" s="233">
        <v>15.399759930381645</v>
      </c>
      <c r="F14" s="233">
        <v>34.189735966449433</v>
      </c>
      <c r="G14" s="233"/>
      <c r="H14" s="233">
        <v>27.51051531564417</v>
      </c>
      <c r="I14" s="233">
        <v>26.841960576486041</v>
      </c>
      <c r="J14" s="233">
        <v>28.31873228858478</v>
      </c>
      <c r="K14" s="233"/>
      <c r="L14" s="233">
        <v>5.6397301673515772</v>
      </c>
      <c r="M14" s="233">
        <v>4.1335974893865464</v>
      </c>
      <c r="N14" s="233">
        <v>9.6820997985127963</v>
      </c>
    </row>
    <row r="15" spans="1:17" ht="15">
      <c r="A15" s="39"/>
      <c r="B15" s="231">
        <v>2017</v>
      </c>
      <c r="C15" s="232"/>
      <c r="D15" s="233">
        <v>18.823927778568894</v>
      </c>
      <c r="E15" s="233">
        <v>14.057038700954083</v>
      </c>
      <c r="F15" s="233">
        <v>31.396517359494908</v>
      </c>
      <c r="G15" s="233"/>
      <c r="H15" s="233">
        <v>27.252346157600432</v>
      </c>
      <c r="I15" s="233">
        <v>26.754656485600798</v>
      </c>
      <c r="J15" s="233">
        <v>27.840052915282335</v>
      </c>
      <c r="K15" s="233"/>
      <c r="L15" s="233">
        <v>5.1299619586722915</v>
      </c>
      <c r="M15" s="233">
        <v>3.760912416488229</v>
      </c>
      <c r="N15" s="233">
        <v>8.7408070464391763</v>
      </c>
    </row>
    <row r="16" spans="1:17" ht="15">
      <c r="A16" s="39"/>
      <c r="B16" s="231">
        <v>2018</v>
      </c>
      <c r="C16" s="232"/>
      <c r="D16" s="233">
        <v>19.122881950158714</v>
      </c>
      <c r="E16" s="233">
        <v>14.508573452728301</v>
      </c>
      <c r="F16" s="233">
        <v>31.282181398337045</v>
      </c>
      <c r="G16" s="233"/>
      <c r="H16" s="233">
        <v>26.666281574746939</v>
      </c>
      <c r="I16" s="233">
        <v>26.12828755766359</v>
      </c>
      <c r="J16" s="233">
        <v>27.323798680923996</v>
      </c>
      <c r="K16" s="233"/>
      <c r="L16" s="233">
        <v>5.0993615460357589</v>
      </c>
      <c r="M16" s="233">
        <v>3.7908417922436803</v>
      </c>
      <c r="N16" s="233">
        <v>8.5474802682830564</v>
      </c>
    </row>
    <row r="17" spans="1:14" ht="15">
      <c r="A17" s="39"/>
      <c r="B17" s="231">
        <v>2019</v>
      </c>
      <c r="C17" s="232"/>
      <c r="D17" s="233">
        <v>16.603666798476009</v>
      </c>
      <c r="E17" s="233">
        <v>12.949672530577171</v>
      </c>
      <c r="F17" s="233">
        <v>26.227368478399043</v>
      </c>
      <c r="G17" s="233"/>
      <c r="H17" s="233">
        <v>26.755263847659723</v>
      </c>
      <c r="I17" s="233">
        <v>26.03080421519693</v>
      </c>
      <c r="J17" s="233">
        <v>27.697354185959941</v>
      </c>
      <c r="K17" s="233"/>
      <c r="L17" s="233">
        <v>4.4423548603185345</v>
      </c>
      <c r="M17" s="233">
        <v>3.3709039029436765</v>
      </c>
      <c r="N17" s="233">
        <v>7.2642871411189986</v>
      </c>
    </row>
    <row r="18" spans="1:14" ht="15">
      <c r="A18" s="39"/>
      <c r="B18" s="231">
        <v>2020</v>
      </c>
      <c r="C18" s="232"/>
      <c r="D18" s="233">
        <v>16.060522027413139</v>
      </c>
      <c r="E18" s="233">
        <v>12.164557136269469</v>
      </c>
      <c r="F18" s="233">
        <v>26.297526228578015</v>
      </c>
      <c r="G18" s="233"/>
      <c r="H18" s="233">
        <v>26.292952926386356</v>
      </c>
      <c r="I18" s="233">
        <v>25.833404057692231</v>
      </c>
      <c r="J18" s="233">
        <v>26.85151437003924</v>
      </c>
      <c r="K18" s="233"/>
      <c r="L18" s="233">
        <v>4.2227854963996458</v>
      </c>
      <c r="M18" s="233">
        <v>3.1425191968413215</v>
      </c>
      <c r="N18" s="233">
        <v>7.0612840342314689</v>
      </c>
    </row>
    <row r="19" spans="1:14" ht="15">
      <c r="A19" s="39"/>
      <c r="B19" s="231">
        <v>2021</v>
      </c>
      <c r="C19" s="232"/>
      <c r="D19" s="233">
        <v>16.438453173423852</v>
      </c>
      <c r="E19" s="233">
        <v>12.659349654544719</v>
      </c>
      <c r="F19" s="233">
        <v>26.517340563428014</v>
      </c>
      <c r="G19" s="233"/>
      <c r="H19" s="233">
        <v>26.451589938300909</v>
      </c>
      <c r="I19" s="233">
        <v>25.784511828405527</v>
      </c>
      <c r="J19" s="233">
        <v>27.300930613419208</v>
      </c>
      <c r="K19" s="233"/>
      <c r="L19" s="233">
        <v>4.3482322256337085</v>
      </c>
      <c r="M19" s="233">
        <v>3.2641515090752931</v>
      </c>
      <c r="N19" s="233">
        <v>7.2394807477455521</v>
      </c>
    </row>
    <row r="20" spans="1:14" ht="7.5" customHeight="1">
      <c r="B20" s="229"/>
      <c r="C20" s="229"/>
      <c r="D20" s="229"/>
      <c r="E20" s="229"/>
      <c r="F20" s="229"/>
      <c r="G20" s="229"/>
      <c r="H20" s="229"/>
      <c r="I20" s="229"/>
      <c r="J20" s="229"/>
      <c r="K20" s="229"/>
      <c r="L20" s="229"/>
      <c r="M20" s="229"/>
      <c r="N20" s="229"/>
    </row>
    <row r="21" spans="1:14">
      <c r="B21" s="177" t="s">
        <v>216</v>
      </c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</row>
    <row r="24" spans="1:14">
      <c r="D24" s="100"/>
    </row>
    <row r="25" spans="1:14">
      <c r="D25" s="100"/>
    </row>
    <row r="26" spans="1:14">
      <c r="D26" s="100"/>
    </row>
  </sheetData>
  <mergeCells count="5">
    <mergeCell ref="L5:N5"/>
    <mergeCell ref="H5:J5"/>
    <mergeCell ref="B5:B6"/>
    <mergeCell ref="D5:F5"/>
    <mergeCell ref="Q3:Q4"/>
  </mergeCells>
  <hyperlinks>
    <hyperlink ref="Q3" location="ÍNDICE!A1" display="Índice"/>
  </hyperlink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7"/>
  <sheetViews>
    <sheetView showGridLines="0" zoomScaleNormal="100" workbookViewId="0">
      <selection activeCell="K3" sqref="K3:K4"/>
    </sheetView>
  </sheetViews>
  <sheetFormatPr baseColWidth="10" defaultColWidth="9.7109375" defaultRowHeight="15"/>
  <cols>
    <col min="1" max="1" width="4.28515625" style="7" customWidth="1"/>
    <col min="2" max="2" width="30.28515625" style="7" customWidth="1"/>
    <col min="3" max="3" width="10" style="19" customWidth="1"/>
    <col min="4" max="4" width="11.7109375" style="7" customWidth="1"/>
    <col min="5" max="5" width="14.7109375" style="7" bestFit="1" customWidth="1"/>
    <col min="6" max="6" width="10.42578125" style="7" customWidth="1"/>
    <col min="7" max="7" width="14.7109375" style="7" bestFit="1" customWidth="1"/>
    <col min="8" max="8" width="8.140625" style="7" bestFit="1" customWidth="1"/>
    <col min="9" max="9" width="14.7109375" style="7" bestFit="1" customWidth="1"/>
    <col min="10" max="10" width="6.42578125" style="7" bestFit="1" customWidth="1"/>
    <col min="11" max="16384" width="9.7109375" style="7"/>
  </cols>
  <sheetData>
    <row r="2" spans="2:11" ht="15.75">
      <c r="B2" s="126" t="s">
        <v>163</v>
      </c>
      <c r="C2" s="5"/>
      <c r="D2" s="6"/>
    </row>
    <row r="3" spans="2:11" ht="14.25" customHeight="1">
      <c r="B3" s="182" t="s">
        <v>219</v>
      </c>
      <c r="C3" s="74"/>
      <c r="D3" s="74"/>
      <c r="E3" s="92"/>
      <c r="K3" s="324" t="s">
        <v>261</v>
      </c>
    </row>
    <row r="4" spans="2:11" ht="19.5" customHeight="1">
      <c r="B4" s="8"/>
      <c r="C4" s="9"/>
      <c r="D4" s="10"/>
      <c r="E4" s="9"/>
      <c r="F4" s="10"/>
      <c r="G4" s="9"/>
      <c r="H4" s="10"/>
      <c r="K4" s="325"/>
    </row>
    <row r="5" spans="2:11" s="11" customFormat="1" ht="13.15" customHeight="1">
      <c r="B5" s="322" t="s">
        <v>63</v>
      </c>
      <c r="C5" s="368" t="s">
        <v>18</v>
      </c>
      <c r="D5" s="368"/>
      <c r="E5" s="321" t="s">
        <v>0</v>
      </c>
      <c r="F5" s="321"/>
      <c r="G5" s="321"/>
      <c r="H5" s="321"/>
    </row>
    <row r="6" spans="2:11" s="11" customFormat="1" ht="12.95" customHeight="1">
      <c r="B6" s="363"/>
      <c r="C6" s="369"/>
      <c r="D6" s="369"/>
      <c r="E6" s="366" t="s">
        <v>1</v>
      </c>
      <c r="F6" s="367"/>
      <c r="G6" s="365" t="s">
        <v>2</v>
      </c>
      <c r="H6" s="365"/>
    </row>
    <row r="7" spans="2:11" s="11" customFormat="1" ht="16.350000000000001" customHeight="1">
      <c r="B7" s="364"/>
      <c r="C7" s="248" t="s">
        <v>91</v>
      </c>
      <c r="D7" s="248" t="s">
        <v>92</v>
      </c>
      <c r="E7" s="246" t="s">
        <v>91</v>
      </c>
      <c r="F7" s="247" t="s">
        <v>92</v>
      </c>
      <c r="G7" s="248" t="s">
        <v>91</v>
      </c>
      <c r="H7" s="248" t="s">
        <v>92</v>
      </c>
    </row>
    <row r="8" spans="2:11" s="11" customFormat="1" ht="7.15" customHeight="1">
      <c r="B8" s="3"/>
      <c r="C8" s="12"/>
      <c r="D8" s="12"/>
      <c r="E8" s="12"/>
      <c r="F8" s="12"/>
      <c r="G8" s="12"/>
      <c r="H8" s="12"/>
    </row>
    <row r="9" spans="2:11" s="11" customFormat="1">
      <c r="B9" s="153" t="s">
        <v>172</v>
      </c>
      <c r="C9" s="235">
        <v>4.3482322256337085</v>
      </c>
      <c r="D9" s="236">
        <v>100</v>
      </c>
      <c r="E9" s="235">
        <v>3.2641515090752931</v>
      </c>
      <c r="F9" s="236">
        <v>100</v>
      </c>
      <c r="G9" s="235">
        <v>7.2394807477455521</v>
      </c>
      <c r="H9" s="236">
        <v>100</v>
      </c>
    </row>
    <row r="10" spans="2:11" s="11" customFormat="1" ht="6.75" customHeight="1">
      <c r="B10" s="138"/>
      <c r="C10" s="139"/>
      <c r="D10" s="140"/>
      <c r="E10" s="139"/>
      <c r="F10" s="140"/>
      <c r="G10" s="139"/>
      <c r="H10" s="140"/>
    </row>
    <row r="11" spans="2:11" s="11" customFormat="1">
      <c r="B11" s="138" t="s">
        <v>224</v>
      </c>
      <c r="C11" s="234">
        <v>1.0940294405008528</v>
      </c>
      <c r="D11" s="234">
        <v>25.160326857690073</v>
      </c>
      <c r="E11" s="234">
        <v>0.834188066630415</v>
      </c>
      <c r="F11" s="234">
        <v>25.556046167315731</v>
      </c>
      <c r="G11" s="234">
        <v>1.7870276432282763</v>
      </c>
      <c r="H11" s="234">
        <v>24.684472623050695</v>
      </c>
    </row>
    <row r="12" spans="2:11" s="11" customFormat="1">
      <c r="B12" s="138" t="s">
        <v>93</v>
      </c>
      <c r="C12" s="234">
        <v>0.88146861624364659</v>
      </c>
      <c r="D12" s="234">
        <v>20.271884538438652</v>
      </c>
      <c r="E12" s="234">
        <v>0.69622462308530741</v>
      </c>
      <c r="F12" s="234">
        <v>21.329421172687603</v>
      </c>
      <c r="G12" s="234">
        <v>1.3755152432784583</v>
      </c>
      <c r="H12" s="234">
        <v>19.000192019390447</v>
      </c>
    </row>
    <row r="13" spans="2:11">
      <c r="B13" s="138" t="s">
        <v>94</v>
      </c>
      <c r="C13" s="234">
        <v>0.99180747967323712</v>
      </c>
      <c r="D13" s="234">
        <v>22.809441359326012</v>
      </c>
      <c r="E13" s="234">
        <v>0.61550699368501283</v>
      </c>
      <c r="F13" s="234">
        <v>18.856569371051677</v>
      </c>
      <c r="G13" s="234">
        <v>1.9954026985213376</v>
      </c>
      <c r="H13" s="234">
        <v>27.5627875541036</v>
      </c>
    </row>
    <row r="14" spans="2:11">
      <c r="B14" s="138" t="s">
        <v>95</v>
      </c>
      <c r="C14" s="234">
        <v>0.86887166351792977</v>
      </c>
      <c r="D14" s="234">
        <v>19.982181687439681</v>
      </c>
      <c r="E14" s="234">
        <v>0.72052297850417746</v>
      </c>
      <c r="F14" s="234">
        <v>22.073821527613333</v>
      </c>
      <c r="G14" s="234">
        <v>1.2645183250182821</v>
      </c>
      <c r="H14" s="234">
        <v>17.466975451410185</v>
      </c>
    </row>
    <row r="15" spans="2:11">
      <c r="B15" s="138" t="s">
        <v>96</v>
      </c>
      <c r="C15" s="234">
        <v>0.51205502569802464</v>
      </c>
      <c r="D15" s="234">
        <v>11.776165557105177</v>
      </c>
      <c r="E15" s="234">
        <v>0.39770884717038546</v>
      </c>
      <c r="F15" s="234">
        <v>12.184141761331816</v>
      </c>
      <c r="G15" s="234">
        <v>0.81701683769919498</v>
      </c>
      <c r="H15" s="234">
        <v>11.285572352045033</v>
      </c>
    </row>
    <row r="16" spans="2:11" ht="4.7" customHeight="1">
      <c r="B16" s="217"/>
      <c r="C16" s="218"/>
      <c r="D16" s="219"/>
      <c r="E16" s="218"/>
      <c r="F16" s="219"/>
      <c r="G16" s="218"/>
      <c r="H16" s="219"/>
    </row>
    <row r="17" spans="2:4">
      <c r="B17" s="175" t="s">
        <v>220</v>
      </c>
      <c r="C17" s="175"/>
      <c r="D17" s="175"/>
    </row>
  </sheetData>
  <mergeCells count="6">
    <mergeCell ref="B5:B7"/>
    <mergeCell ref="K3:K4"/>
    <mergeCell ref="E5:H5"/>
    <mergeCell ref="G6:H6"/>
    <mergeCell ref="E6:F6"/>
    <mergeCell ref="C5:D6"/>
  </mergeCells>
  <hyperlinks>
    <hyperlink ref="K3" location="ÍNDICE!A1" display="Índice"/>
  </hyperlink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2"/>
  <sheetViews>
    <sheetView showGridLines="0" zoomScaleNormal="100" workbookViewId="0">
      <selection activeCell="N3" sqref="N3:N4"/>
    </sheetView>
  </sheetViews>
  <sheetFormatPr baseColWidth="10" defaultColWidth="10.140625" defaultRowHeight="15"/>
  <cols>
    <col min="1" max="1" width="3.7109375" style="1" customWidth="1"/>
    <col min="2" max="2" width="34.28515625" style="1" customWidth="1"/>
    <col min="3" max="4" width="9.28515625" style="1" customWidth="1"/>
    <col min="5" max="5" width="8.28515625" style="1" customWidth="1"/>
    <col min="6" max="6" width="1.28515625" style="1" customWidth="1"/>
    <col min="7" max="8" width="9.28515625" style="1" customWidth="1"/>
    <col min="9" max="9" width="8.28515625" style="1" customWidth="1"/>
    <col min="10" max="16384" width="10.140625" style="1"/>
  </cols>
  <sheetData>
    <row r="1" spans="2:14" ht="18.600000000000001" customHeight="1"/>
    <row r="2" spans="2:14" s="7" customFormat="1" ht="15.75">
      <c r="B2" s="126" t="s">
        <v>166</v>
      </c>
      <c r="C2" s="20"/>
      <c r="D2" s="20"/>
      <c r="E2" s="20"/>
    </row>
    <row r="3" spans="2:14" s="7" customFormat="1" ht="14.85" customHeight="1">
      <c r="B3" s="182" t="s">
        <v>221</v>
      </c>
      <c r="C3" s="182"/>
      <c r="D3" s="182"/>
      <c r="E3" s="182"/>
      <c r="N3" s="324" t="s">
        <v>261</v>
      </c>
    </row>
    <row r="4" spans="2:14" s="7" customFormat="1" ht="19.5" customHeight="1">
      <c r="B4" s="111"/>
      <c r="C4" s="111"/>
      <c r="D4" s="111"/>
      <c r="E4" s="111"/>
      <c r="G4" s="251"/>
      <c r="H4" s="251"/>
      <c r="I4" s="251"/>
      <c r="N4" s="325"/>
    </row>
    <row r="5" spans="2:14" s="11" customFormat="1" ht="18.399999999999999" customHeight="1">
      <c r="B5" s="370" t="s">
        <v>30</v>
      </c>
      <c r="C5" s="365">
        <v>2020</v>
      </c>
      <c r="D5" s="365"/>
      <c r="E5" s="365"/>
      <c r="F5" s="252"/>
      <c r="G5" s="365">
        <v>2021</v>
      </c>
      <c r="H5" s="365"/>
      <c r="I5" s="365"/>
    </row>
    <row r="6" spans="2:14" s="11" customFormat="1" ht="19.7" customHeight="1">
      <c r="B6" s="371"/>
      <c r="C6" s="250" t="s">
        <v>97</v>
      </c>
      <c r="D6" s="237" t="s">
        <v>98</v>
      </c>
      <c r="E6" s="237" t="s">
        <v>99</v>
      </c>
      <c r="F6" s="253"/>
      <c r="G6" s="250" t="s">
        <v>97</v>
      </c>
      <c r="H6" s="237" t="s">
        <v>98</v>
      </c>
      <c r="I6" s="237" t="s">
        <v>99</v>
      </c>
    </row>
    <row r="7" spans="2:14" s="11" customFormat="1" ht="9.6" customHeight="1">
      <c r="B7" s="67"/>
      <c r="C7" s="68"/>
      <c r="D7" s="68"/>
      <c r="E7" s="68"/>
      <c r="G7" s="68"/>
      <c r="H7" s="68"/>
      <c r="I7" s="68"/>
    </row>
    <row r="8" spans="2:14" s="11" customFormat="1">
      <c r="B8" s="241" t="s">
        <v>18</v>
      </c>
      <c r="C8" s="249">
        <v>16.060522027413139</v>
      </c>
      <c r="D8" s="249">
        <v>26.292952926386356</v>
      </c>
      <c r="E8" s="249">
        <v>4.4423548603185345</v>
      </c>
      <c r="F8" s="249"/>
      <c r="G8" s="249">
        <v>16.438453173423852</v>
      </c>
      <c r="H8" s="249">
        <v>26.451589938300909</v>
      </c>
      <c r="I8" s="249">
        <v>4.3482322256337085</v>
      </c>
    </row>
    <row r="9" spans="2:14" s="7" customFormat="1" ht="10.5" customHeight="1">
      <c r="B9" s="238"/>
      <c r="C9" s="144"/>
      <c r="D9" s="144"/>
      <c r="E9" s="144"/>
      <c r="F9" s="144"/>
      <c r="G9" s="144"/>
      <c r="H9" s="144"/>
      <c r="I9" s="144"/>
    </row>
    <row r="10" spans="2:14" s="11" customFormat="1">
      <c r="B10" s="241" t="s">
        <v>0</v>
      </c>
      <c r="C10" s="241"/>
      <c r="D10" s="241"/>
      <c r="E10" s="241"/>
      <c r="F10" s="241"/>
      <c r="G10" s="241"/>
      <c r="H10" s="241"/>
      <c r="I10" s="241"/>
    </row>
    <row r="11" spans="2:14" s="7" customFormat="1" ht="10.5" customHeight="1">
      <c r="B11" s="239" t="s">
        <v>1</v>
      </c>
      <c r="C11" s="240">
        <v>12.164557136269469</v>
      </c>
      <c r="D11" s="240">
        <v>25.833404057692231</v>
      </c>
      <c r="E11" s="240">
        <v>3.3709039029436765</v>
      </c>
      <c r="F11" s="240"/>
      <c r="G11" s="240">
        <v>12.659349654544719</v>
      </c>
      <c r="H11" s="240">
        <v>25.784511828405527</v>
      </c>
      <c r="I11" s="240">
        <v>3.2641515090752931</v>
      </c>
    </row>
    <row r="12" spans="2:14" s="7" customFormat="1" ht="10.5" customHeight="1">
      <c r="B12" s="239" t="s">
        <v>2</v>
      </c>
      <c r="C12" s="240">
        <v>26.297526228578015</v>
      </c>
      <c r="D12" s="240">
        <v>26.85151437003924</v>
      </c>
      <c r="E12" s="240">
        <v>7.2642871411189986</v>
      </c>
      <c r="F12" s="240"/>
      <c r="G12" s="240">
        <v>26.517340563428014</v>
      </c>
      <c r="H12" s="240">
        <v>27.300930613419208</v>
      </c>
      <c r="I12" s="240">
        <v>7.2394807477455521</v>
      </c>
    </row>
    <row r="13" spans="2:14" s="7" customFormat="1" ht="10.5" customHeight="1">
      <c r="B13" s="238"/>
      <c r="C13" s="144"/>
      <c r="D13" s="144"/>
      <c r="E13" s="144"/>
      <c r="F13" s="144"/>
      <c r="G13" s="144"/>
      <c r="H13" s="144"/>
      <c r="I13" s="144"/>
    </row>
    <row r="14" spans="2:14" s="7" customFormat="1">
      <c r="B14" s="241" t="s">
        <v>28</v>
      </c>
      <c r="C14" s="241"/>
      <c r="D14" s="241"/>
      <c r="E14" s="241"/>
      <c r="F14" s="241"/>
      <c r="G14" s="241"/>
      <c r="H14" s="241"/>
      <c r="I14" s="241"/>
    </row>
    <row r="15" spans="2:14" s="7" customFormat="1">
      <c r="B15" s="239" t="s">
        <v>11</v>
      </c>
      <c r="C15" s="240">
        <v>11.723885900319688</v>
      </c>
      <c r="D15" s="240">
        <v>25.439659911524036</v>
      </c>
      <c r="E15" s="240">
        <v>2.9600665781426425</v>
      </c>
      <c r="F15" s="240"/>
      <c r="G15" s="240">
        <v>11.278131247275351</v>
      </c>
      <c r="H15" s="240">
        <v>25.613067720394767</v>
      </c>
      <c r="I15" s="240">
        <v>2.8886753939596259</v>
      </c>
      <c r="J15" s="279"/>
    </row>
    <row r="16" spans="2:14" s="7" customFormat="1">
      <c r="B16" s="239" t="s">
        <v>12</v>
      </c>
      <c r="C16" s="240">
        <v>18.846326500074817</v>
      </c>
      <c r="D16" s="240">
        <v>25.635540264361229</v>
      </c>
      <c r="E16" s="240">
        <v>5.0810172524535107</v>
      </c>
      <c r="F16" s="240"/>
      <c r="G16" s="240">
        <v>19.579595259568677</v>
      </c>
      <c r="H16" s="240">
        <v>26.925060945223372</v>
      </c>
      <c r="I16" s="240">
        <v>5.2718179564669327</v>
      </c>
      <c r="J16" s="279"/>
    </row>
    <row r="17" spans="2:10" s="7" customFormat="1">
      <c r="B17" s="239" t="s">
        <v>13</v>
      </c>
      <c r="C17" s="240">
        <v>18.600334328113302</v>
      </c>
      <c r="D17" s="240">
        <v>27.050780173126782</v>
      </c>
      <c r="E17" s="240">
        <v>5.8005409830968668</v>
      </c>
      <c r="F17" s="240"/>
      <c r="G17" s="240">
        <v>22.166595335967592</v>
      </c>
      <c r="H17" s="240">
        <v>26.253648242108572</v>
      </c>
      <c r="I17" s="240">
        <v>5.8195399667565697</v>
      </c>
      <c r="J17" s="279"/>
    </row>
    <row r="18" spans="2:10" s="7" customFormat="1">
      <c r="B18" s="239" t="s">
        <v>14</v>
      </c>
      <c r="C18" s="240">
        <v>17.573918307525648</v>
      </c>
      <c r="D18" s="240">
        <v>25.675112178760813</v>
      </c>
      <c r="E18" s="240">
        <v>5.6685268126372037</v>
      </c>
      <c r="F18" s="240"/>
      <c r="G18" s="240">
        <v>21.848088790858107</v>
      </c>
      <c r="H18" s="240">
        <v>26.967326579076129</v>
      </c>
      <c r="I18" s="240">
        <v>5.8918454555172302</v>
      </c>
      <c r="J18" s="279"/>
    </row>
    <row r="19" spans="2:10" s="7" customFormat="1">
      <c r="B19" s="239" t="s">
        <v>48</v>
      </c>
      <c r="C19" s="240">
        <v>30.135993252615656</v>
      </c>
      <c r="D19" s="240">
        <v>27.563029097469574</v>
      </c>
      <c r="E19" s="240">
        <v>8.4849398505554561</v>
      </c>
      <c r="F19" s="240"/>
      <c r="G19" s="240">
        <v>30.526231069497918</v>
      </c>
      <c r="H19" s="240">
        <v>26.836760850141346</v>
      </c>
      <c r="I19" s="240">
        <v>8.1922516286826994</v>
      </c>
      <c r="J19" s="279"/>
    </row>
    <row r="20" spans="2:10" s="7" customFormat="1">
      <c r="B20" s="239" t="s">
        <v>15</v>
      </c>
      <c r="C20" s="240">
        <v>27.531005635990375</v>
      </c>
      <c r="D20" s="240">
        <v>27.932422871399581</v>
      </c>
      <c r="E20" s="240">
        <v>8.5927454590849575</v>
      </c>
      <c r="F20" s="240"/>
      <c r="G20" s="240">
        <v>28.137806120523756</v>
      </c>
      <c r="H20" s="240">
        <v>28.011390051139003</v>
      </c>
      <c r="I20" s="240">
        <v>7.8817906242531768</v>
      </c>
      <c r="J20" s="279"/>
    </row>
    <row r="21" spans="2:10" ht="5.25" customHeight="1">
      <c r="B21" s="217"/>
      <c r="C21" s="217"/>
      <c r="D21" s="217"/>
      <c r="E21" s="217"/>
      <c r="F21" s="217"/>
      <c r="G21" s="217"/>
      <c r="H21" s="217"/>
      <c r="I21" s="217"/>
    </row>
    <row r="22" spans="2:10">
      <c r="B22" s="175" t="s">
        <v>222</v>
      </c>
      <c r="C22" s="21"/>
    </row>
  </sheetData>
  <mergeCells count="4">
    <mergeCell ref="B5:B6"/>
    <mergeCell ref="C5:E5"/>
    <mergeCell ref="G5:I5"/>
    <mergeCell ref="N3:N4"/>
  </mergeCells>
  <hyperlinks>
    <hyperlink ref="N3" location="ÍNDICE!A1" display="Índice"/>
  </hyperlink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6"/>
  <sheetViews>
    <sheetView showGridLines="0" zoomScale="80" zoomScaleNormal="80" workbookViewId="0">
      <selection activeCell="M3" sqref="M3:M4"/>
    </sheetView>
  </sheetViews>
  <sheetFormatPr baseColWidth="10" defaultColWidth="10.140625" defaultRowHeight="15"/>
  <cols>
    <col min="1" max="1" width="15.85546875" style="1" customWidth="1"/>
    <col min="2" max="2" width="26" style="1" customWidth="1"/>
    <col min="3" max="3" width="20.7109375" style="1" bestFit="1" customWidth="1"/>
    <col min="4" max="5" width="22.28515625" style="1" bestFit="1" customWidth="1"/>
    <col min="6" max="6" width="19.42578125" style="1" bestFit="1" customWidth="1"/>
    <col min="7" max="7" width="13.42578125" style="1" customWidth="1"/>
    <col min="8" max="8" width="19.42578125" style="1" bestFit="1" customWidth="1"/>
    <col min="9" max="14" width="10.140625" style="1"/>
    <col min="15" max="15" width="12.85546875" style="1" customWidth="1"/>
    <col min="16" max="16384" width="10.140625" style="1"/>
  </cols>
  <sheetData>
    <row r="2" spans="1:13">
      <c r="K2" s="51"/>
    </row>
    <row r="3" spans="1:13">
      <c r="A3" s="50"/>
      <c r="B3" s="50"/>
      <c r="M3" s="324" t="s">
        <v>261</v>
      </c>
    </row>
    <row r="4" spans="1:13" ht="22.5" customHeight="1">
      <c r="A4" s="50"/>
      <c r="B4" s="50"/>
      <c r="M4" s="325"/>
    </row>
    <row r="5" spans="1:13">
      <c r="A5" s="50"/>
      <c r="B5" s="50"/>
    </row>
    <row r="6" spans="1:13">
      <c r="A6" s="50"/>
      <c r="B6" s="50"/>
    </row>
    <row r="7" spans="1:13">
      <c r="A7" s="50"/>
      <c r="B7" s="50"/>
    </row>
    <row r="16" spans="1:13">
      <c r="B16" s="266" t="s">
        <v>185</v>
      </c>
    </row>
    <row r="17" spans="2:9" ht="15.75" thickBot="1">
      <c r="B17" s="372"/>
      <c r="C17" s="372"/>
      <c r="D17" s="372"/>
      <c r="E17" s="372"/>
      <c r="F17" s="372"/>
      <c r="G17" s="372"/>
      <c r="H17" s="372"/>
      <c r="I17" s="372"/>
    </row>
    <row r="18" spans="2:9" ht="15.75" thickTop="1">
      <c r="B18" s="373" t="s">
        <v>87</v>
      </c>
      <c r="C18" s="375" t="s">
        <v>28</v>
      </c>
      <c r="D18" s="375"/>
      <c r="E18" s="375"/>
      <c r="F18" s="375"/>
      <c r="G18" s="375"/>
      <c r="H18" s="375"/>
      <c r="I18" s="375"/>
    </row>
    <row r="19" spans="2:9">
      <c r="B19" s="374"/>
      <c r="C19" s="117" t="s">
        <v>154</v>
      </c>
      <c r="D19" s="117" t="s">
        <v>11</v>
      </c>
      <c r="E19" s="117" t="s">
        <v>12</v>
      </c>
      <c r="F19" s="117" t="s">
        <v>13</v>
      </c>
      <c r="G19" s="117" t="s">
        <v>14</v>
      </c>
      <c r="H19" s="117" t="s">
        <v>48</v>
      </c>
      <c r="I19" s="117" t="s">
        <v>15</v>
      </c>
    </row>
    <row r="20" spans="2:9" ht="15.75">
      <c r="B20" s="118" t="s">
        <v>173</v>
      </c>
      <c r="C20" s="119">
        <v>1.0940294405008528</v>
      </c>
      <c r="D20" s="119">
        <v>0.65507127051921987</v>
      </c>
      <c r="E20" s="119">
        <v>1.449977057325041</v>
      </c>
      <c r="F20" s="119">
        <v>1.5591066078769003</v>
      </c>
      <c r="G20" s="119">
        <v>1.5586503038693491</v>
      </c>
      <c r="H20" s="119">
        <v>2.2206535298930898</v>
      </c>
      <c r="I20" s="119">
        <v>2.0978076299007555</v>
      </c>
    </row>
    <row r="21" spans="2:9" ht="15.75">
      <c r="B21" s="118" t="s">
        <v>80</v>
      </c>
      <c r="C21" s="119">
        <v>0.88146861624364659</v>
      </c>
      <c r="D21" s="120">
        <v>0.64426976481359766</v>
      </c>
      <c r="E21" s="119">
        <v>0.99836236768405462</v>
      </c>
      <c r="F21" s="119">
        <v>1.0177563675090329</v>
      </c>
      <c r="G21" s="119">
        <v>1.0468826993922613</v>
      </c>
      <c r="H21" s="119">
        <v>1.5824491274195494</v>
      </c>
      <c r="I21" s="119">
        <v>1.5619787932530849</v>
      </c>
    </row>
    <row r="22" spans="2:9" ht="15.75">
      <c r="B22" s="118" t="s">
        <v>73</v>
      </c>
      <c r="C22" s="119">
        <v>0.99180747967323712</v>
      </c>
      <c r="D22" s="120">
        <v>0.55978014445375412</v>
      </c>
      <c r="E22" s="119">
        <v>1.2871631777978199</v>
      </c>
      <c r="F22" s="119">
        <v>1.3454628698828526</v>
      </c>
      <c r="G22" s="119">
        <v>1.3809434419754252</v>
      </c>
      <c r="H22" s="119">
        <v>2.2374545600879969</v>
      </c>
      <c r="I22" s="119">
        <v>2.0229047960454358</v>
      </c>
    </row>
    <row r="23" spans="2:9" ht="15.75">
      <c r="B23" s="118" t="s">
        <v>100</v>
      </c>
      <c r="C23" s="119">
        <v>0.86887166351792977</v>
      </c>
      <c r="D23" s="120">
        <v>0.65017135152646488</v>
      </c>
      <c r="E23" s="119">
        <v>1.0019092524907298</v>
      </c>
      <c r="F23" s="119">
        <v>1.2646435289785125</v>
      </c>
      <c r="G23" s="119">
        <v>1.0858212554718649</v>
      </c>
      <c r="H23" s="119">
        <v>1.3477265512168728</v>
      </c>
      <c r="I23" s="119">
        <v>1.3936581009521651</v>
      </c>
    </row>
    <row r="24" spans="2:9" ht="16.5" thickBot="1">
      <c r="B24" s="121" t="s">
        <v>101</v>
      </c>
      <c r="C24" s="122">
        <v>0.51205502569802464</v>
      </c>
      <c r="D24" s="122">
        <v>0.37938286264659765</v>
      </c>
      <c r="E24" s="122">
        <v>0.53440610116928566</v>
      </c>
      <c r="F24" s="122">
        <v>0.63257059250928127</v>
      </c>
      <c r="G24" s="122">
        <v>0.8195477548083312</v>
      </c>
      <c r="H24" s="122">
        <v>0.8039678600651915</v>
      </c>
      <c r="I24" s="122">
        <v>0.80544130410173198</v>
      </c>
    </row>
    <row r="25" spans="2:9" ht="15.75" thickTop="1">
      <c r="C25" s="261"/>
      <c r="D25" s="261"/>
      <c r="E25" s="261"/>
    </row>
    <row r="26" spans="2:9">
      <c r="C26" s="260"/>
      <c r="D26" s="260"/>
      <c r="E26" s="260"/>
    </row>
  </sheetData>
  <mergeCells count="4">
    <mergeCell ref="B17:I17"/>
    <mergeCell ref="B18:B19"/>
    <mergeCell ref="C18:I18"/>
    <mergeCell ref="M3:M4"/>
  </mergeCells>
  <hyperlinks>
    <hyperlink ref="M3" location="ÍNDICE!A1" display="Índice"/>
  </hyperlinks>
  <pageMargins left="0.7" right="0.7" top="0.75" bottom="0.75" header="0.3" footer="0.3"/>
  <pageSetup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showGridLines="0" zoomScale="90" zoomScaleNormal="90" workbookViewId="0">
      <selection activeCell="P3" sqref="P3:P4"/>
    </sheetView>
  </sheetViews>
  <sheetFormatPr baseColWidth="10" defaultColWidth="10.140625" defaultRowHeight="15"/>
  <cols>
    <col min="1" max="1" width="20.42578125" style="286" customWidth="1"/>
    <col min="2" max="2" width="10.28515625" style="289" customWidth="1"/>
    <col min="3" max="3" width="37.7109375" style="1" customWidth="1"/>
    <col min="4" max="5" width="8.140625" style="1" customWidth="1"/>
    <col min="6" max="6" width="9.28515625" style="1" customWidth="1"/>
    <col min="7" max="8" width="8.140625" style="1" customWidth="1"/>
    <col min="9" max="9" width="19.42578125" style="1" bestFit="1" customWidth="1"/>
    <col min="10" max="16384" width="10.140625" style="1"/>
  </cols>
  <sheetData>
    <row r="1" spans="1:25" s="286" customFormat="1">
      <c r="A1" s="289"/>
      <c r="B1" s="289"/>
      <c r="C1" s="289"/>
      <c r="D1" s="289"/>
      <c r="E1" s="289"/>
      <c r="F1" s="289"/>
      <c r="G1" s="289"/>
      <c r="H1" s="289"/>
      <c r="I1" s="289"/>
      <c r="J1" s="289"/>
      <c r="K1" s="289"/>
    </row>
    <row r="3" spans="1:25" ht="15" customHeight="1">
      <c r="L3" s="51"/>
      <c r="P3" s="324" t="s">
        <v>261</v>
      </c>
    </row>
    <row r="4" spans="1:25">
      <c r="A4" s="289"/>
      <c r="P4" s="325"/>
    </row>
    <row r="5" spans="1:25" ht="18.75" thickBot="1">
      <c r="A5" s="288"/>
      <c r="B5" s="288"/>
      <c r="C5" s="376" t="s">
        <v>194</v>
      </c>
      <c r="D5" s="376"/>
      <c r="E5" s="376"/>
      <c r="F5" s="52"/>
      <c r="G5" s="52"/>
      <c r="H5" s="52"/>
    </row>
    <row r="6" spans="1:25" ht="15.75" customHeight="1" thickTop="1">
      <c r="A6" s="288"/>
      <c r="B6" s="288"/>
      <c r="C6" s="377" t="s">
        <v>87</v>
      </c>
      <c r="D6" s="379">
        <v>2021</v>
      </c>
      <c r="E6" s="379">
        <v>2020</v>
      </c>
      <c r="F6" s="270"/>
      <c r="G6" s="270"/>
      <c r="H6" s="110"/>
      <c r="Y6" s="254"/>
    </row>
    <row r="7" spans="1:25" ht="15" customHeight="1">
      <c r="A7" s="289"/>
      <c r="C7" s="378"/>
      <c r="D7" s="380"/>
      <c r="E7" s="380"/>
      <c r="F7" s="270"/>
      <c r="G7" s="270"/>
      <c r="H7" s="110"/>
    </row>
    <row r="8" spans="1:25" ht="15" customHeight="1">
      <c r="A8" s="288"/>
      <c r="B8" s="288"/>
      <c r="C8" s="312" t="s">
        <v>102</v>
      </c>
      <c r="D8" s="313">
        <v>4.7617830674309083</v>
      </c>
      <c r="E8" s="313">
        <v>5.5543915196101254</v>
      </c>
      <c r="F8" s="270"/>
      <c r="G8" s="270"/>
      <c r="H8" s="110"/>
    </row>
    <row r="9" spans="1:25" ht="16.5">
      <c r="A9" s="288"/>
      <c r="B9" s="288"/>
      <c r="C9" s="312" t="s">
        <v>103</v>
      </c>
      <c r="D9" s="313">
        <v>10.463290861961958</v>
      </c>
      <c r="E9" s="313">
        <v>15.156524033462155</v>
      </c>
      <c r="F9" s="270"/>
      <c r="G9" s="270"/>
      <c r="H9" s="110"/>
    </row>
    <row r="10" spans="1:25" ht="16.5">
      <c r="A10" s="288"/>
      <c r="B10" s="288"/>
      <c r="C10" s="312" t="s">
        <v>104</v>
      </c>
      <c r="D10" s="313">
        <v>24.866196925997592</v>
      </c>
      <c r="E10" s="313">
        <v>27.011454113703032</v>
      </c>
      <c r="F10" s="270"/>
      <c r="G10" s="270"/>
    </row>
    <row r="11" spans="1:25" ht="16.5">
      <c r="A11" s="288"/>
      <c r="B11" s="288"/>
      <c r="C11" s="312" t="s">
        <v>105</v>
      </c>
      <c r="D11" s="313">
        <v>67.153444562082427</v>
      </c>
      <c r="E11" s="313">
        <v>63.623876705312668</v>
      </c>
      <c r="F11" s="270"/>
      <c r="G11" s="270"/>
    </row>
    <row r="12" spans="1:25" ht="16.5">
      <c r="A12" s="288"/>
      <c r="B12" s="288"/>
      <c r="C12" s="312"/>
      <c r="D12" s="313"/>
      <c r="E12" s="313"/>
    </row>
    <row r="13" spans="1:25" ht="16.5">
      <c r="A13" s="288"/>
      <c r="B13" s="288"/>
      <c r="C13" s="312" t="s">
        <v>108</v>
      </c>
      <c r="D13" s="313">
        <v>48.200138731700193</v>
      </c>
      <c r="E13" s="313">
        <v>47.233086557712902</v>
      </c>
      <c r="F13" s="270"/>
      <c r="G13" s="270"/>
      <c r="H13" s="57"/>
    </row>
    <row r="14" spans="1:25" ht="16.5">
      <c r="A14" s="289"/>
      <c r="C14" s="312" t="s">
        <v>107</v>
      </c>
      <c r="D14" s="313">
        <v>37.280128509364388</v>
      </c>
      <c r="E14" s="313">
        <v>36.061833589421241</v>
      </c>
      <c r="F14" s="270"/>
      <c r="G14" s="270"/>
      <c r="H14" s="57"/>
    </row>
    <row r="15" spans="1:25" ht="16.5">
      <c r="A15" s="288"/>
      <c r="B15" s="288"/>
      <c r="C15" s="312" t="s">
        <v>106</v>
      </c>
      <c r="D15" s="313">
        <v>26.717900040159176</v>
      </c>
      <c r="E15" s="313">
        <v>26.925703465723021</v>
      </c>
      <c r="F15" s="270"/>
      <c r="G15" s="270"/>
      <c r="H15" s="57"/>
    </row>
    <row r="16" spans="1:25" ht="16.5">
      <c r="A16" s="288"/>
      <c r="B16" s="288"/>
      <c r="C16" s="312" t="s">
        <v>109</v>
      </c>
      <c r="D16" s="313">
        <v>20.907962469424263</v>
      </c>
      <c r="E16" s="313">
        <v>20.209992084555569</v>
      </c>
      <c r="F16" s="270"/>
      <c r="G16" s="270"/>
      <c r="H16" s="57"/>
    </row>
    <row r="17" spans="1:8" ht="16.5">
      <c r="A17" s="288"/>
      <c r="B17" s="288"/>
      <c r="C17" s="312"/>
      <c r="D17" s="313"/>
      <c r="E17" s="313"/>
      <c r="H17" s="57"/>
    </row>
    <row r="18" spans="1:8" ht="16.5">
      <c r="A18" s="288"/>
      <c r="B18" s="288"/>
      <c r="C18" s="312" t="s">
        <v>113</v>
      </c>
      <c r="D18" s="313">
        <v>68.975210835675952</v>
      </c>
      <c r="E18" s="313">
        <v>66.735344787447033</v>
      </c>
      <c r="F18" s="270"/>
      <c r="G18" s="270"/>
      <c r="H18" s="57"/>
    </row>
    <row r="19" spans="1:8" ht="16.5">
      <c r="A19" s="288"/>
      <c r="B19" s="288"/>
      <c r="C19" s="312" t="s">
        <v>111</v>
      </c>
      <c r="D19" s="313">
        <v>19.73567960278924</v>
      </c>
      <c r="E19" s="313">
        <v>17.63592059722804</v>
      </c>
      <c r="F19" s="270"/>
      <c r="G19" s="270"/>
      <c r="H19" s="57"/>
    </row>
    <row r="20" spans="1:8" ht="16.5">
      <c r="A20" s="289"/>
      <c r="C20" s="312" t="s">
        <v>110</v>
      </c>
      <c r="D20" s="313">
        <v>8.7707641196013295</v>
      </c>
      <c r="E20" s="313">
        <v>7.4145209604072573</v>
      </c>
      <c r="F20" s="270"/>
      <c r="G20" s="270"/>
      <c r="H20" s="57"/>
    </row>
    <row r="21" spans="1:8" ht="16.5">
      <c r="A21" s="288"/>
      <c r="B21" s="288"/>
      <c r="C21" s="312" t="s">
        <v>112</v>
      </c>
      <c r="D21" s="313">
        <v>23.187543353656309</v>
      </c>
      <c r="E21" s="313">
        <v>26.210985395229002</v>
      </c>
      <c r="F21" s="270"/>
      <c r="G21" s="270"/>
      <c r="H21" s="57"/>
    </row>
    <row r="22" spans="1:8" ht="16.5">
      <c r="A22" s="288"/>
      <c r="B22" s="288"/>
      <c r="C22" s="312"/>
      <c r="D22" s="313"/>
      <c r="E22" s="313"/>
      <c r="H22" s="57"/>
    </row>
    <row r="23" spans="1:8" ht="16.5">
      <c r="A23" s="288"/>
      <c r="B23" s="288"/>
      <c r="C23" s="312" t="s">
        <v>114</v>
      </c>
      <c r="D23" s="313">
        <v>11.532255120294987</v>
      </c>
      <c r="E23" s="313">
        <v>16.898697831789043</v>
      </c>
      <c r="F23" s="270"/>
      <c r="G23" s="270"/>
      <c r="H23" s="57"/>
    </row>
    <row r="24" spans="1:8" ht="16.5">
      <c r="A24" s="288"/>
      <c r="B24" s="288"/>
      <c r="C24" s="312" t="s">
        <v>115</v>
      </c>
      <c r="D24" s="313">
        <v>24.911832353692819</v>
      </c>
      <c r="E24" s="313">
        <v>26.823656314506994</v>
      </c>
      <c r="F24" s="270"/>
      <c r="G24" s="270"/>
      <c r="H24" s="57"/>
    </row>
    <row r="25" spans="1:8" ht="16.5">
      <c r="A25" s="288"/>
      <c r="B25" s="288"/>
      <c r="C25" s="312" t="s">
        <v>117</v>
      </c>
      <c r="D25" s="313">
        <v>42.346026066956298</v>
      </c>
      <c r="E25" s="313">
        <v>39.994723037047386</v>
      </c>
      <c r="F25" s="270"/>
      <c r="G25" s="270"/>
      <c r="H25" s="57"/>
    </row>
    <row r="26" spans="1:8" ht="16.5">
      <c r="A26" s="288"/>
      <c r="B26" s="288"/>
      <c r="C26" s="312" t="s">
        <v>116</v>
      </c>
      <c r="D26" s="313">
        <v>34.122887079697712</v>
      </c>
      <c r="E26" s="313">
        <v>27.318759603296549</v>
      </c>
      <c r="F26" s="270"/>
      <c r="G26" s="270"/>
      <c r="H26" s="57"/>
    </row>
    <row r="27" spans="1:8" ht="16.5">
      <c r="A27" s="288"/>
      <c r="B27" s="288"/>
      <c r="C27" s="312"/>
      <c r="D27" s="313"/>
      <c r="E27" s="313"/>
      <c r="H27" s="57"/>
    </row>
    <row r="28" spans="1:8" s="289" customFormat="1" ht="16.5">
      <c r="C28" s="312" t="s">
        <v>120</v>
      </c>
      <c r="D28" s="313">
        <v>8.7846372896206777</v>
      </c>
      <c r="E28" s="313">
        <v>7.5274324471139673</v>
      </c>
      <c r="F28" s="292"/>
      <c r="G28" s="292"/>
      <c r="H28" s="291"/>
    </row>
    <row r="29" spans="1:8" ht="16.5">
      <c r="A29" s="288"/>
      <c r="B29" s="288"/>
      <c r="C29" s="312" t="s">
        <v>118</v>
      </c>
      <c r="D29" s="313">
        <v>12.357343653024715</v>
      </c>
      <c r="E29" s="313">
        <v>10.522884946687155</v>
      </c>
      <c r="F29" s="270"/>
      <c r="G29" s="270"/>
    </row>
    <row r="30" spans="1:8" ht="16.5">
      <c r="A30" s="288"/>
      <c r="B30" s="288"/>
      <c r="C30" s="312" t="s">
        <v>119</v>
      </c>
      <c r="D30" s="313">
        <v>17.699609360738929</v>
      </c>
      <c r="E30" s="313">
        <v>16.731852679610746</v>
      </c>
      <c r="F30" s="270"/>
      <c r="G30" s="270"/>
    </row>
    <row r="31" spans="1:8" ht="16.5">
      <c r="A31" s="288"/>
      <c r="B31" s="288"/>
      <c r="C31" s="312" t="s">
        <v>121</v>
      </c>
      <c r="D31" s="313">
        <v>23.458070169033622</v>
      </c>
      <c r="E31" s="313">
        <v>27.801058496686377</v>
      </c>
      <c r="F31" s="270"/>
      <c r="G31" s="270"/>
    </row>
    <row r="32" spans="1:8">
      <c r="A32" s="288"/>
      <c r="B32" s="288"/>
      <c r="C32" s="50"/>
      <c r="D32" s="2"/>
      <c r="E32" s="2"/>
      <c r="F32" s="270"/>
    </row>
    <row r="33" spans="1:9">
      <c r="A33" s="288"/>
      <c r="B33" s="288"/>
      <c r="C33" s="50"/>
      <c r="D33" s="2"/>
      <c r="E33" s="2"/>
      <c r="F33" s="270"/>
    </row>
    <row r="34" spans="1:9">
      <c r="A34" s="288"/>
      <c r="B34" s="288"/>
      <c r="C34" s="50"/>
      <c r="D34" s="2"/>
      <c r="E34" s="2"/>
      <c r="F34" s="2"/>
    </row>
    <row r="35" spans="1:9">
      <c r="A35" s="289"/>
      <c r="C35" s="50"/>
      <c r="D35" s="2"/>
      <c r="E35" s="2"/>
      <c r="F35" s="2"/>
    </row>
    <row r="36" spans="1:9">
      <c r="A36" s="288"/>
      <c r="B36" s="288"/>
    </row>
    <row r="37" spans="1:9" s="42" customFormat="1">
      <c r="A37" s="288"/>
      <c r="B37" s="288"/>
      <c r="C37" s="1"/>
      <c r="D37" s="1"/>
      <c r="E37" s="1"/>
      <c r="F37" s="1"/>
      <c r="G37" s="1"/>
      <c r="H37" s="1"/>
    </row>
    <row r="38" spans="1:9">
      <c r="A38" s="287"/>
    </row>
    <row r="39" spans="1:9">
      <c r="A39" s="290"/>
      <c r="B39" s="290"/>
    </row>
    <row r="40" spans="1:9">
      <c r="A40" s="287"/>
      <c r="I40" s="80"/>
    </row>
    <row r="41" spans="1:9">
      <c r="I41" s="80"/>
    </row>
  </sheetData>
  <mergeCells count="5">
    <mergeCell ref="C5:E5"/>
    <mergeCell ref="C6:C7"/>
    <mergeCell ref="E6:E7"/>
    <mergeCell ref="D6:D7"/>
    <mergeCell ref="P3:P4"/>
  </mergeCells>
  <hyperlinks>
    <hyperlink ref="P3" location="ÍNDICE!A1" display="Índice"/>
  </hyperlinks>
  <pageMargins left="0.7" right="0.7" top="0.75" bottom="0.75" header="0.3" footer="0.3"/>
  <pageSetup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175"/>
  <sheetViews>
    <sheetView showGridLines="0" zoomScale="90" zoomScaleNormal="90" workbookViewId="0">
      <selection activeCell="L3" sqref="L3:L4"/>
    </sheetView>
  </sheetViews>
  <sheetFormatPr baseColWidth="10" defaultColWidth="10.140625" defaultRowHeight="12"/>
  <cols>
    <col min="1" max="1" width="8.42578125" style="31" customWidth="1"/>
    <col min="2" max="2" width="51.28515625" style="31" customWidth="1"/>
    <col min="3" max="3" width="12.42578125" style="31" customWidth="1"/>
    <col min="4" max="4" width="22.140625" style="31" customWidth="1"/>
    <col min="5" max="5" width="17.42578125" style="31" customWidth="1"/>
    <col min="6" max="6" width="17.7109375" style="31" customWidth="1"/>
    <col min="7" max="7" width="19.140625" style="31" customWidth="1"/>
    <col min="8" max="8" width="7.85546875" style="31" customWidth="1"/>
    <col min="9" max="9" width="11.28515625" style="31" customWidth="1"/>
    <col min="10" max="10" width="8.28515625" style="31" customWidth="1"/>
    <col min="11" max="11" width="9.42578125" style="31" customWidth="1"/>
    <col min="12" max="16384" width="10.140625" style="31"/>
  </cols>
  <sheetData>
    <row r="2" spans="2:14" s="28" customFormat="1" ht="15.75">
      <c r="B2" s="126" t="s">
        <v>168</v>
      </c>
      <c r="C2" s="126"/>
      <c r="D2" s="126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s="28" customFormat="1" ht="14.85" customHeight="1">
      <c r="B3" s="204" t="s">
        <v>223</v>
      </c>
      <c r="C3" s="204"/>
      <c r="D3" s="204"/>
      <c r="E3" s="204"/>
      <c r="F3" s="204"/>
      <c r="G3" s="204"/>
      <c r="H3" s="31"/>
      <c r="I3" s="31"/>
      <c r="J3" s="31"/>
      <c r="K3" s="31"/>
      <c r="L3" s="324" t="s">
        <v>261</v>
      </c>
      <c r="M3" s="31"/>
      <c r="N3" s="31"/>
    </row>
    <row r="4" spans="2:14" s="28" customFormat="1" ht="15.75" customHeight="1">
      <c r="B4" s="264" t="s">
        <v>25</v>
      </c>
      <c r="C4" s="204"/>
      <c r="D4" s="204"/>
      <c r="E4" s="31"/>
      <c r="F4" s="31"/>
      <c r="G4" s="31"/>
      <c r="H4" s="31"/>
      <c r="I4" s="31"/>
      <c r="J4" s="31"/>
      <c r="K4" s="31"/>
      <c r="L4" s="325"/>
      <c r="M4" s="31"/>
      <c r="N4" s="31"/>
    </row>
    <row r="5" spans="2:14" s="28" customFormat="1" ht="15">
      <c r="B5" s="127"/>
      <c r="C5" s="127"/>
      <c r="D5" s="127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2:14" s="28" customFormat="1" ht="5.85" customHeight="1">
      <c r="B6" s="29"/>
      <c r="C6" s="30"/>
      <c r="D6" s="30"/>
      <c r="E6" s="31"/>
      <c r="F6" s="31"/>
      <c r="G6" s="31"/>
      <c r="H6" s="31"/>
      <c r="I6" s="31"/>
      <c r="J6" s="31"/>
      <c r="K6" s="31"/>
      <c r="L6" s="31"/>
      <c r="M6" s="31"/>
      <c r="N6" s="31"/>
    </row>
    <row r="7" spans="2:14" s="28" customFormat="1" ht="17.649999999999999" customHeight="1">
      <c r="B7" s="370" t="s">
        <v>63</v>
      </c>
      <c r="C7" s="384" t="s">
        <v>18</v>
      </c>
      <c r="D7" s="383" t="s">
        <v>176</v>
      </c>
      <c r="E7" s="383"/>
      <c r="F7" s="383"/>
      <c r="G7" s="383"/>
      <c r="H7" s="31"/>
      <c r="I7" s="31"/>
      <c r="J7" s="31"/>
      <c r="K7" s="31"/>
      <c r="L7" s="31"/>
      <c r="M7" s="31"/>
      <c r="N7" s="31"/>
    </row>
    <row r="8" spans="2:14" s="28" customFormat="1" ht="30.6" customHeight="1">
      <c r="B8" s="371"/>
      <c r="C8" s="369"/>
      <c r="D8" s="262" t="s">
        <v>175</v>
      </c>
      <c r="E8" s="263" t="s">
        <v>177</v>
      </c>
      <c r="F8" s="263" t="s">
        <v>178</v>
      </c>
      <c r="G8" s="263" t="s">
        <v>179</v>
      </c>
      <c r="H8" s="31"/>
      <c r="I8" s="31"/>
      <c r="J8" s="31"/>
      <c r="K8" s="31"/>
      <c r="L8" s="31"/>
      <c r="M8" s="31"/>
      <c r="N8" s="31"/>
    </row>
    <row r="9" spans="2:14" s="34" customFormat="1" ht="5.85" customHeight="1">
      <c r="B9" s="32"/>
      <c r="C9" s="22"/>
      <c r="D9" s="33"/>
      <c r="E9" s="31"/>
      <c r="F9" s="31"/>
      <c r="G9" s="31"/>
      <c r="H9" s="31"/>
      <c r="I9" s="31"/>
      <c r="J9" s="31"/>
      <c r="K9" s="31"/>
      <c r="L9" s="31"/>
      <c r="M9" s="31"/>
      <c r="N9" s="31"/>
    </row>
    <row r="10" spans="2:14" ht="15.95" customHeight="1">
      <c r="B10" s="382" t="s">
        <v>71</v>
      </c>
      <c r="C10" s="382"/>
      <c r="D10" s="382"/>
      <c r="E10" s="382"/>
      <c r="F10" s="382"/>
      <c r="G10" s="382"/>
    </row>
    <row r="11" spans="2:14">
      <c r="B11" s="242"/>
      <c r="C11" s="242"/>
      <c r="D11" s="242"/>
    </row>
    <row r="12" spans="2:14" ht="15.95" customHeight="1">
      <c r="B12" s="243" t="s">
        <v>24</v>
      </c>
      <c r="C12" s="107">
        <v>5154703</v>
      </c>
      <c r="D12" s="107">
        <v>3346239</v>
      </c>
      <c r="E12" s="107">
        <v>1351668</v>
      </c>
      <c r="F12" s="107">
        <v>1056307</v>
      </c>
      <c r="G12" s="107">
        <v>599511</v>
      </c>
    </row>
    <row r="13" spans="2:14" ht="15.95" customHeight="1">
      <c r="B13" s="243" t="s">
        <v>23</v>
      </c>
      <c r="C13" s="107">
        <v>1666276</v>
      </c>
      <c r="D13" s="107">
        <v>1154998</v>
      </c>
      <c r="E13" s="107">
        <v>383505</v>
      </c>
      <c r="F13" s="107">
        <v>273910</v>
      </c>
      <c r="G13" s="107">
        <v>146137</v>
      </c>
    </row>
    <row r="14" spans="2:14" ht="15.95" customHeight="1">
      <c r="B14" s="243" t="s">
        <v>22</v>
      </c>
      <c r="C14" s="108">
        <v>3.0935469273997969</v>
      </c>
      <c r="D14" s="108">
        <v>2.8971816401413633</v>
      </c>
      <c r="E14" s="108">
        <v>3.5245120663355105</v>
      </c>
      <c r="F14" s="108">
        <v>3.8564017377970883</v>
      </c>
      <c r="G14" s="108">
        <v>4.1023902228730638</v>
      </c>
    </row>
    <row r="15" spans="2:14" ht="15.95" customHeight="1">
      <c r="B15" s="243" t="s">
        <v>21</v>
      </c>
      <c r="C15" s="108">
        <v>0.19173414248299864</v>
      </c>
      <c r="D15" s="108">
        <v>0.12843139122318747</v>
      </c>
      <c r="E15" s="108">
        <v>0.35877759090494321</v>
      </c>
      <c r="F15" s="108">
        <v>0.39811251871052539</v>
      </c>
      <c r="G15" s="108">
        <v>0.51661112517706065</v>
      </c>
    </row>
    <row r="16" spans="2:14" ht="15.95" customHeight="1">
      <c r="B16" s="243" t="s">
        <v>174</v>
      </c>
      <c r="C16" s="108">
        <v>53.214109787334166</v>
      </c>
      <c r="D16" s="108">
        <v>53.614661670409731</v>
      </c>
      <c r="E16" s="108">
        <v>52.673928631960386</v>
      </c>
      <c r="F16" s="108">
        <v>50.772235405790305</v>
      </c>
      <c r="G16" s="108">
        <v>50.385398632789702</v>
      </c>
    </row>
    <row r="17" spans="2:7" ht="15.95" customHeight="1">
      <c r="B17" s="243" t="s">
        <v>26</v>
      </c>
      <c r="C17" s="109">
        <v>42.865587693755415</v>
      </c>
      <c r="D17" s="109">
        <v>40.98154282518238</v>
      </c>
      <c r="E17" s="109">
        <v>48.612404010377965</v>
      </c>
      <c r="F17" s="109">
        <v>44.915848271329999</v>
      </c>
      <c r="G17" s="109">
        <v>46.899142585382208</v>
      </c>
    </row>
    <row r="18" spans="2:7" ht="15.95" customHeight="1">
      <c r="B18" s="243" t="s">
        <v>61</v>
      </c>
      <c r="C18" s="109">
        <v>31.821258903086886</v>
      </c>
      <c r="D18" s="109">
        <v>30.007757589190632</v>
      </c>
      <c r="E18" s="109">
        <v>38.742389277845142</v>
      </c>
      <c r="F18" s="109">
        <v>31.943704136395169</v>
      </c>
      <c r="G18" s="109">
        <v>35.88071467184902</v>
      </c>
    </row>
    <row r="19" spans="2:7" ht="15.95" customHeight="1">
      <c r="B19" s="243" t="s">
        <v>151</v>
      </c>
      <c r="C19" s="108">
        <v>0.46206039579163288</v>
      </c>
      <c r="D19" s="108">
        <v>0.40148741390012038</v>
      </c>
      <c r="E19" s="108">
        <v>0.67417629987997962</v>
      </c>
      <c r="F19" s="108">
        <v>0.52416015190998522</v>
      </c>
      <c r="G19" s="108">
        <v>0.65429806068499652</v>
      </c>
    </row>
    <row r="20" spans="2:7" ht="15.95" customHeight="1">
      <c r="B20" s="243" t="s">
        <v>122</v>
      </c>
      <c r="C20" s="109">
        <v>10.054798501484955</v>
      </c>
      <c r="D20" s="109">
        <v>4.372042762038217</v>
      </c>
      <c r="E20" s="109">
        <v>23.166635593947625</v>
      </c>
      <c r="F20" s="109">
        <v>21.69814268011099</v>
      </c>
      <c r="G20" s="109">
        <v>28.412989920118225</v>
      </c>
    </row>
    <row r="21" spans="2:7" ht="15.95" customHeight="1">
      <c r="B21" s="243" t="s">
        <v>123</v>
      </c>
      <c r="C21" s="109">
        <v>2.9108175582569937</v>
      </c>
      <c r="D21" s="109">
        <v>2.2257824381342757</v>
      </c>
      <c r="E21" s="109">
        <v>4.6878375459062438</v>
      </c>
      <c r="F21" s="109">
        <v>3.0443800902578513</v>
      </c>
      <c r="G21" s="109">
        <v>3.3290465062359158</v>
      </c>
    </row>
    <row r="22" spans="2:7" ht="15.95" customHeight="1">
      <c r="B22" s="242"/>
      <c r="C22" s="242"/>
      <c r="D22" s="242"/>
    </row>
    <row r="23" spans="2:7" ht="15.95" customHeight="1">
      <c r="B23" s="382" t="s">
        <v>72</v>
      </c>
      <c r="C23" s="382"/>
      <c r="D23" s="382"/>
      <c r="E23" s="382"/>
      <c r="F23" s="382"/>
      <c r="G23" s="382"/>
    </row>
    <row r="24" spans="2:7" ht="15.95" customHeight="1">
      <c r="B24" s="242"/>
      <c r="C24" s="242"/>
      <c r="D24" s="242"/>
    </row>
    <row r="25" spans="2:7" ht="15.95" customHeight="1">
      <c r="B25" s="243" t="s">
        <v>126</v>
      </c>
      <c r="C25" s="107">
        <v>2068604</v>
      </c>
      <c r="D25" s="107">
        <v>1562480</v>
      </c>
      <c r="E25" s="107">
        <v>292474</v>
      </c>
      <c r="F25" s="107">
        <v>356617</v>
      </c>
      <c r="G25" s="107">
        <v>142967</v>
      </c>
    </row>
    <row r="26" spans="2:7" ht="15.95" customHeight="1">
      <c r="B26" s="243" t="s">
        <v>19</v>
      </c>
      <c r="C26" s="109">
        <v>49.388812832375848</v>
      </c>
      <c r="D26" s="109">
        <v>54.791888101784814</v>
      </c>
      <c r="E26" s="109">
        <v>30.399827043387788</v>
      </c>
      <c r="F26" s="109">
        <v>45.635351763198877</v>
      </c>
      <c r="G26" s="109">
        <v>35.144556129961629</v>
      </c>
    </row>
    <row r="27" spans="2:7" ht="15.95" customHeight="1">
      <c r="B27" s="243" t="s">
        <v>20</v>
      </c>
      <c r="C27" s="109">
        <v>11.168654267404765</v>
      </c>
      <c r="D27" s="109">
        <v>7.3418787452892014</v>
      </c>
      <c r="E27" s="109">
        <v>27.718876812131455</v>
      </c>
      <c r="F27" s="109">
        <v>16.504256534646974</v>
      </c>
      <c r="G27" s="109">
        <v>24.491919298616246</v>
      </c>
    </row>
    <row r="28" spans="2:7" ht="15.95" customHeight="1">
      <c r="B28" s="243" t="s">
        <v>69</v>
      </c>
      <c r="C28" s="109">
        <v>41.298092820085429</v>
      </c>
      <c r="D28" s="109">
        <v>31.297296605396554</v>
      </c>
      <c r="E28" s="109">
        <v>78.471590637116464</v>
      </c>
      <c r="F28" s="109">
        <v>71.93291402260688</v>
      </c>
      <c r="G28" s="109">
        <v>84.462848069834294</v>
      </c>
    </row>
    <row r="29" spans="2:7" ht="15.95" customHeight="1">
      <c r="B29" s="243" t="s">
        <v>152</v>
      </c>
      <c r="C29" s="108">
        <v>1.2135662714654223</v>
      </c>
      <c r="D29" s="108">
        <v>0.9843852017897331</v>
      </c>
      <c r="E29" s="108">
        <v>2.3404706475481545</v>
      </c>
      <c r="F29" s="108">
        <v>1.4731613549734492</v>
      </c>
      <c r="G29" s="108">
        <v>2.1663198478926797</v>
      </c>
    </row>
    <row r="30" spans="2:7" ht="15.95" customHeight="1">
      <c r="B30" s="243" t="s">
        <v>127</v>
      </c>
      <c r="C30" s="108">
        <v>41.471427811417811</v>
      </c>
      <c r="D30" s="108">
        <v>43.073054814002568</v>
      </c>
      <c r="E30" s="108">
        <v>32.698051792637877</v>
      </c>
      <c r="F30" s="108">
        <v>37.906502650994511</v>
      </c>
      <c r="G30" s="108">
        <v>32.129610329656501</v>
      </c>
    </row>
    <row r="31" spans="2:7" ht="15.95" customHeight="1">
      <c r="B31" s="242"/>
      <c r="C31" s="242"/>
      <c r="D31" s="242"/>
    </row>
    <row r="32" spans="2:7" ht="15.95" customHeight="1">
      <c r="B32" s="382" t="s">
        <v>125</v>
      </c>
      <c r="C32" s="382"/>
      <c r="D32" s="382"/>
      <c r="E32" s="382"/>
      <c r="F32" s="382"/>
      <c r="G32" s="382"/>
    </row>
    <row r="33" spans="2:7" ht="15.95" customHeight="1">
      <c r="B33" s="242"/>
      <c r="C33" s="242"/>
      <c r="D33" s="242"/>
    </row>
    <row r="34" spans="2:7" ht="15.95" customHeight="1">
      <c r="B34" s="243" t="s">
        <v>180</v>
      </c>
      <c r="C34" s="107">
        <v>375527.30816065089</v>
      </c>
      <c r="D34" s="107">
        <v>497012.67884944647</v>
      </c>
      <c r="E34" s="107">
        <v>65871.594136590982</v>
      </c>
      <c r="F34" s="107">
        <v>127622.19596377775</v>
      </c>
      <c r="G34" s="107">
        <v>58408.141119936387</v>
      </c>
    </row>
    <row r="35" spans="2:7" ht="15.95" customHeight="1">
      <c r="B35" s="242"/>
      <c r="C35" s="242"/>
      <c r="D35" s="242"/>
    </row>
    <row r="36" spans="2:7" ht="15.95" customHeight="1">
      <c r="B36" s="382" t="s">
        <v>80</v>
      </c>
      <c r="C36" s="382"/>
      <c r="D36" s="382"/>
      <c r="E36" s="382"/>
      <c r="F36" s="382"/>
      <c r="G36" s="382"/>
    </row>
    <row r="37" spans="2:7" ht="15.95" customHeight="1">
      <c r="B37" s="242"/>
      <c r="C37" s="242"/>
      <c r="D37" s="242"/>
    </row>
    <row r="38" spans="2:7" ht="15.95" customHeight="1">
      <c r="B38" s="243" t="s">
        <v>34</v>
      </c>
      <c r="C38" s="108">
        <v>9.1075972565137722</v>
      </c>
      <c r="D38" s="108">
        <v>10.115315023255619</v>
      </c>
      <c r="E38" s="108">
        <v>6.9997362357822599</v>
      </c>
      <c r="F38" s="108">
        <v>6.6416536615454023</v>
      </c>
      <c r="G38" s="108">
        <v>6.4505780304112355</v>
      </c>
    </row>
    <row r="39" spans="2:7" ht="15.95" customHeight="1">
      <c r="B39" s="243" t="s">
        <v>186</v>
      </c>
      <c r="C39" s="109">
        <v>0.46762810678122124</v>
      </c>
      <c r="D39" s="109">
        <v>0.28054097203033374</v>
      </c>
      <c r="E39" s="109">
        <v>0.62133670235900829</v>
      </c>
      <c r="F39" s="109">
        <v>1.0126059103120479</v>
      </c>
      <c r="G39" s="109">
        <v>1.0136327539045265</v>
      </c>
    </row>
    <row r="40" spans="2:7" ht="15.95" customHeight="1">
      <c r="B40" s="243" t="s">
        <v>187</v>
      </c>
      <c r="C40" s="109">
        <v>4.5453389550348646</v>
      </c>
      <c r="D40" s="109">
        <v>2.040687360918648</v>
      </c>
      <c r="E40" s="109">
        <v>6.5348034556926757</v>
      </c>
      <c r="F40" s="109">
        <v>11.811158982733982</v>
      </c>
      <c r="G40" s="109">
        <v>11.064724971869342</v>
      </c>
    </row>
    <row r="41" spans="2:7" ht="15.95" customHeight="1">
      <c r="B41" s="243" t="s">
        <v>70</v>
      </c>
      <c r="C41" s="109">
        <v>13.847046391645772</v>
      </c>
      <c r="D41" s="109">
        <v>8.4149326122701229</v>
      </c>
      <c r="E41" s="109">
        <v>19.148420848672735</v>
      </c>
      <c r="F41" s="109">
        <v>26.303834720864316</v>
      </c>
      <c r="G41" s="109">
        <v>26.206640273271688</v>
      </c>
    </row>
    <row r="42" spans="2:7" ht="15.95" customHeight="1">
      <c r="B42" s="242"/>
      <c r="C42" s="242"/>
      <c r="D42" s="242"/>
    </row>
    <row r="43" spans="2:7" ht="15.95" customHeight="1">
      <c r="B43" s="382" t="s">
        <v>73</v>
      </c>
      <c r="C43" s="382"/>
      <c r="D43" s="382"/>
      <c r="E43" s="382"/>
      <c r="F43" s="382"/>
      <c r="G43" s="382"/>
    </row>
    <row r="44" spans="2:7" ht="15.95" customHeight="1">
      <c r="B44" s="242"/>
      <c r="C44" s="242"/>
      <c r="D44" s="242"/>
    </row>
    <row r="45" spans="2:7" ht="15.95" customHeight="1">
      <c r="B45" s="243" t="s">
        <v>74</v>
      </c>
      <c r="C45" s="109">
        <v>15.896348202044743</v>
      </c>
      <c r="D45" s="109">
        <v>9.3539774101170572</v>
      </c>
      <c r="E45" s="109">
        <v>26.003578246570353</v>
      </c>
      <c r="F45" s="109">
        <v>35.328672282147615</v>
      </c>
      <c r="G45" s="109">
        <v>36.394328044022544</v>
      </c>
    </row>
    <row r="46" spans="2:7" ht="15.95" customHeight="1">
      <c r="B46" s="243" t="s">
        <v>75</v>
      </c>
      <c r="C46" s="109">
        <v>5.7614104746152499</v>
      </c>
      <c r="D46" s="109">
        <v>3.0064121323153805</v>
      </c>
      <c r="E46" s="109">
        <v>7.8781241444048966</v>
      </c>
      <c r="F46" s="109">
        <v>19.73567960278924</v>
      </c>
      <c r="G46" s="109">
        <v>15.734550456078885</v>
      </c>
    </row>
    <row r="47" spans="2:7" ht="15.95" customHeight="1">
      <c r="B47" s="242"/>
      <c r="C47" s="242"/>
      <c r="D47" s="242"/>
    </row>
    <row r="48" spans="2:7" ht="15.95" customHeight="1">
      <c r="B48" s="382" t="s">
        <v>76</v>
      </c>
      <c r="C48" s="382"/>
      <c r="D48" s="382"/>
      <c r="E48" s="382"/>
      <c r="F48" s="382"/>
      <c r="G48" s="382"/>
    </row>
    <row r="49" spans="2:7" ht="15.95" customHeight="1">
      <c r="B49" s="242"/>
      <c r="C49" s="242"/>
      <c r="D49" s="242"/>
    </row>
    <row r="50" spans="2:7" ht="15.95" customHeight="1">
      <c r="B50" s="243" t="s">
        <v>64</v>
      </c>
      <c r="C50" s="109">
        <v>25.785284070586144</v>
      </c>
      <c r="D50" s="109">
        <v>23.657616723145843</v>
      </c>
      <c r="E50" s="109">
        <v>29.092189150076269</v>
      </c>
      <c r="F50" s="109">
        <v>34.121061662589902</v>
      </c>
      <c r="G50" s="109">
        <v>33.271519190896214</v>
      </c>
    </row>
    <row r="51" spans="2:7" ht="15.95" customHeight="1">
      <c r="B51" s="243" t="s">
        <v>65</v>
      </c>
      <c r="C51" s="109">
        <v>42.311057711927674</v>
      </c>
      <c r="D51" s="109">
        <v>31.704383903695071</v>
      </c>
      <c r="E51" s="109">
        <v>63.201783549106274</v>
      </c>
      <c r="F51" s="109">
        <v>78.456062210215038</v>
      </c>
      <c r="G51" s="109">
        <v>81.052026523057137</v>
      </c>
    </row>
    <row r="52" spans="2:7" ht="15.95" customHeight="1">
      <c r="B52" s="243" t="s">
        <v>68</v>
      </c>
      <c r="C52" s="109">
        <v>1.4945303179065172</v>
      </c>
      <c r="D52" s="109">
        <v>0.34675384719280899</v>
      </c>
      <c r="E52" s="109">
        <v>4.1092032698400285</v>
      </c>
      <c r="F52" s="109">
        <v>6.2305136723741379</v>
      </c>
      <c r="G52" s="109">
        <v>8.1615196698987944</v>
      </c>
    </row>
    <row r="53" spans="2:7" ht="15.95" customHeight="1">
      <c r="B53" s="243" t="s">
        <v>66</v>
      </c>
      <c r="C53" s="109">
        <v>18.623325307452067</v>
      </c>
      <c r="D53" s="109">
        <v>13.120715360546079</v>
      </c>
      <c r="E53" s="109">
        <v>30.192305185069294</v>
      </c>
      <c r="F53" s="109">
        <v>35.338249790077029</v>
      </c>
      <c r="G53" s="109">
        <v>36.822981175198613</v>
      </c>
    </row>
    <row r="54" spans="2:7" ht="15.95" customHeight="1">
      <c r="B54" s="243" t="s">
        <v>124</v>
      </c>
      <c r="C54" s="109">
        <v>4.0289243798746428</v>
      </c>
      <c r="D54" s="109">
        <v>2.0187047942940159</v>
      </c>
      <c r="E54" s="109">
        <v>5.4048838998187776</v>
      </c>
      <c r="F54" s="109">
        <v>14.355445219232596</v>
      </c>
      <c r="G54" s="109">
        <v>11.107385535490669</v>
      </c>
    </row>
    <row r="55" spans="2:7" ht="15.95" customHeight="1">
      <c r="B55" s="242"/>
      <c r="C55" s="242"/>
      <c r="D55" s="242"/>
    </row>
    <row r="56" spans="2:7" ht="15.95" customHeight="1">
      <c r="B56" s="382" t="s">
        <v>77</v>
      </c>
      <c r="C56" s="382"/>
      <c r="D56" s="382"/>
      <c r="E56" s="382"/>
      <c r="F56" s="382"/>
      <c r="G56" s="382"/>
    </row>
    <row r="57" spans="2:7" ht="15.95" customHeight="1">
      <c r="B57" s="242"/>
      <c r="C57" s="242"/>
      <c r="D57" s="242"/>
    </row>
    <row r="58" spans="2:7" ht="15.95" customHeight="1">
      <c r="B58" s="243" t="s">
        <v>62</v>
      </c>
      <c r="C58" s="109">
        <v>22.023422290184818</v>
      </c>
      <c r="D58" s="109">
        <v>14.833272438566993</v>
      </c>
      <c r="E58" s="109">
        <v>41.779116308783458</v>
      </c>
      <c r="F58" s="109">
        <v>36.513088240662995</v>
      </c>
      <c r="G58" s="109">
        <v>44.19893661427291</v>
      </c>
    </row>
    <row r="59" spans="2:7" ht="15.95" customHeight="1">
      <c r="B59" s="243" t="s">
        <v>171</v>
      </c>
      <c r="C59" s="109">
        <v>32.968497034384839</v>
      </c>
      <c r="D59" s="109">
        <v>28.743462154305011</v>
      </c>
      <c r="E59" s="109">
        <v>39.273434672457476</v>
      </c>
      <c r="F59" s="109">
        <v>52.348795909826137</v>
      </c>
      <c r="G59" s="109">
        <v>49.372761874732554</v>
      </c>
    </row>
    <row r="60" spans="2:7" ht="15.95" customHeight="1">
      <c r="B60" s="244"/>
      <c r="C60" s="244"/>
      <c r="D60" s="244"/>
      <c r="E60" s="244"/>
      <c r="F60" s="244"/>
      <c r="G60" s="244"/>
    </row>
    <row r="61" spans="2:7" ht="4.7" customHeight="1">
      <c r="B61" s="245"/>
      <c r="C61" s="245"/>
      <c r="D61" s="245"/>
      <c r="E61" s="245"/>
      <c r="F61" s="245"/>
      <c r="G61" s="245"/>
    </row>
    <row r="62" spans="2:7" ht="14.85" customHeight="1">
      <c r="B62" s="175" t="s">
        <v>78</v>
      </c>
      <c r="C62" s="175"/>
      <c r="D62" s="175"/>
    </row>
    <row r="63" spans="2:7" ht="14.85" customHeight="1">
      <c r="B63" s="175" t="s">
        <v>79</v>
      </c>
      <c r="C63" s="175"/>
      <c r="D63" s="175"/>
    </row>
    <row r="64" spans="2:7" ht="14.85" customHeight="1">
      <c r="B64" s="31" t="s">
        <v>169</v>
      </c>
      <c r="C64" s="175"/>
      <c r="D64" s="175"/>
    </row>
    <row r="65" spans="2:4" ht="14.85" customHeight="1">
      <c r="B65" s="259" t="s">
        <v>170</v>
      </c>
      <c r="C65" s="175"/>
      <c r="D65" s="175"/>
    </row>
    <row r="66" spans="2:4" ht="15.95" customHeight="1">
      <c r="B66" s="175" t="s">
        <v>220</v>
      </c>
      <c r="C66" s="175"/>
      <c r="D66" s="175"/>
    </row>
    <row r="67" spans="2:4" ht="15.95" customHeight="1"/>
    <row r="68" spans="2:4" ht="15.95" customHeight="1"/>
    <row r="69" spans="2:4" ht="15.95" customHeight="1">
      <c r="B69" s="381"/>
      <c r="C69" s="381"/>
      <c r="D69" s="381"/>
    </row>
    <row r="70" spans="2:4" ht="15.95" customHeight="1"/>
    <row r="71" spans="2:4" ht="15.95" customHeight="1"/>
    <row r="72" spans="2:4" ht="15.95" customHeight="1"/>
    <row r="73" spans="2:4" ht="15.95" customHeight="1"/>
    <row r="74" spans="2:4" ht="15.95" customHeight="1"/>
    <row r="75" spans="2:4" ht="15.95" customHeight="1"/>
    <row r="76" spans="2:4" ht="15.95" customHeight="1"/>
    <row r="77" spans="2:4" ht="15.95" customHeight="1"/>
    <row r="78" spans="2:4" ht="15.95" customHeight="1"/>
    <row r="79" spans="2:4" ht="15.95" customHeight="1"/>
    <row r="80" spans="2:4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  <row r="90" ht="15.95" customHeight="1"/>
    <row r="91" ht="15.95" customHeight="1"/>
    <row r="92" ht="15.95" customHeight="1"/>
    <row r="93" ht="15.95" customHeight="1"/>
    <row r="94" ht="15.95" customHeight="1"/>
    <row r="95" ht="15.95" customHeight="1"/>
    <row r="96" ht="15.95" customHeight="1"/>
    <row r="97" ht="15.95" customHeight="1"/>
    <row r="98" ht="15.95" customHeight="1"/>
    <row r="99" ht="15.95" customHeight="1"/>
    <row r="100" ht="15.95" customHeight="1"/>
    <row r="101" ht="15.95" customHeight="1"/>
    <row r="102" ht="15.95" customHeight="1"/>
    <row r="103" ht="15.95" customHeight="1"/>
    <row r="104" ht="15.95" customHeight="1"/>
    <row r="105" ht="15.95" customHeight="1"/>
    <row r="106" ht="15.95" customHeight="1"/>
    <row r="107" ht="15.95" customHeight="1"/>
    <row r="108" ht="15.95" customHeight="1"/>
    <row r="109" ht="15.95" customHeight="1"/>
    <row r="110" ht="15.95" customHeight="1"/>
    <row r="111" ht="15.95" customHeight="1"/>
    <row r="112" ht="15.95" customHeight="1"/>
    <row r="113" ht="15.95" customHeight="1"/>
    <row r="114" ht="15.95" customHeight="1"/>
    <row r="115" ht="15.95" customHeight="1"/>
    <row r="116" ht="15.95" customHeight="1"/>
    <row r="117" ht="15.95" customHeight="1"/>
    <row r="118" ht="15.95" customHeight="1"/>
    <row r="119" ht="15.95" customHeight="1"/>
    <row r="120" ht="15.95" customHeight="1"/>
    <row r="121" ht="15.95" customHeight="1"/>
    <row r="122" ht="15.95" customHeight="1"/>
    <row r="123" ht="15.95" customHeight="1"/>
    <row r="124" ht="15.95" customHeight="1"/>
    <row r="125" ht="15.95" customHeight="1"/>
    <row r="126" ht="15.95" customHeight="1"/>
    <row r="127" ht="15.95" customHeight="1"/>
    <row r="128" ht="15.95" customHeight="1"/>
    <row r="129" ht="15.95" customHeight="1"/>
    <row r="130" ht="15.95" customHeight="1"/>
    <row r="131" ht="15.95" customHeight="1"/>
    <row r="132" ht="15.95" customHeight="1"/>
    <row r="133" ht="15.95" customHeight="1"/>
    <row r="134" ht="15.95" customHeight="1"/>
    <row r="135" ht="15.95" customHeight="1"/>
    <row r="136" ht="15.95" customHeight="1"/>
    <row r="137" ht="15.95" customHeight="1"/>
    <row r="138" ht="15.95" customHeight="1"/>
    <row r="139" ht="15.95" customHeight="1"/>
    <row r="140" ht="15.95" customHeight="1"/>
    <row r="141" ht="15.95" customHeight="1"/>
    <row r="142" ht="15.95" customHeight="1"/>
    <row r="143" ht="15.95" customHeight="1"/>
    <row r="144" ht="15.95" customHeight="1"/>
    <row r="145" ht="15.95" customHeight="1"/>
    <row r="146" ht="15.95" customHeight="1"/>
    <row r="147" ht="15.95" customHeight="1"/>
    <row r="148" ht="15.95" customHeight="1"/>
    <row r="149" ht="15.95" customHeight="1"/>
    <row r="150" ht="15.95" customHeight="1"/>
    <row r="151" ht="15.95" customHeight="1"/>
    <row r="152" ht="15.95" customHeight="1"/>
    <row r="153" ht="15.95" customHeight="1"/>
    <row r="154" ht="15.95" customHeight="1"/>
    <row r="155" ht="15.95" customHeight="1"/>
    <row r="156" ht="15.95" customHeight="1"/>
    <row r="157" ht="15.95" customHeight="1"/>
    <row r="158" ht="15.95" customHeight="1"/>
    <row r="159" ht="15.95" customHeight="1"/>
    <row r="160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</sheetData>
  <mergeCells count="12">
    <mergeCell ref="L3:L4"/>
    <mergeCell ref="B7:B8"/>
    <mergeCell ref="B69:D69"/>
    <mergeCell ref="B10:G10"/>
    <mergeCell ref="B23:G23"/>
    <mergeCell ref="B32:G32"/>
    <mergeCell ref="B36:G36"/>
    <mergeCell ref="B43:G43"/>
    <mergeCell ref="B48:G48"/>
    <mergeCell ref="B56:G56"/>
    <mergeCell ref="D7:G7"/>
    <mergeCell ref="C7:C8"/>
  </mergeCells>
  <hyperlinks>
    <hyperlink ref="L3" location="ÍNDICE!A1" display="Índice"/>
  </hyperlinks>
  <pageMargins left="0.70866141732283472" right="0.70866141732283472" top="0.74803149606299213" bottom="0.74803149606299213" header="0.31496062992125984" footer="0.31496062992125984"/>
  <pageSetup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28</vt:i4>
      </vt:variant>
      <vt:variant>
        <vt:lpstr>Rangos con nombre</vt:lpstr>
      </vt:variant>
      <vt:variant>
        <vt:i4>5</vt:i4>
      </vt:variant>
    </vt:vector>
  </HeadingPairs>
  <TitlesOfParts>
    <vt:vector size="33" baseType="lpstr">
      <vt:lpstr>ÍNDICE</vt:lpstr>
      <vt:lpstr>CUADRO 4.1</vt:lpstr>
      <vt:lpstr>GRAFICO 4.1</vt:lpstr>
      <vt:lpstr>CUADRO 4.2</vt:lpstr>
      <vt:lpstr>GRAFICO 4.2</vt:lpstr>
      <vt:lpstr>CUADRO 4.3</vt:lpstr>
      <vt:lpstr>GRAFICO 4.3</vt:lpstr>
      <vt:lpstr>CUADRO 4.4</vt:lpstr>
      <vt:lpstr>GRAFICO 4.4</vt:lpstr>
      <vt:lpstr>CUADRO 4.5</vt:lpstr>
      <vt:lpstr>CUADRO 4.6</vt:lpstr>
      <vt:lpstr>GRAFICO 4.5</vt:lpstr>
      <vt:lpstr>GRAFICO 4.6</vt:lpstr>
      <vt:lpstr>GRAFICO 4.7 </vt:lpstr>
      <vt:lpstr>GRAFICO 4.8</vt:lpstr>
      <vt:lpstr>GRAFICO 4.9</vt:lpstr>
      <vt:lpstr>GRAFICO 4.10</vt:lpstr>
      <vt:lpstr>CUADRO 4.7</vt:lpstr>
      <vt:lpstr>CUADRO 4.8</vt:lpstr>
      <vt:lpstr>GRAFICO 4.11</vt:lpstr>
      <vt:lpstr>GRAFICO 4.12</vt:lpstr>
      <vt:lpstr>GRAFICO 4.13</vt:lpstr>
      <vt:lpstr>CUADRO 4.9</vt:lpstr>
      <vt:lpstr>CUADRO 4.10</vt:lpstr>
      <vt:lpstr>CUADRO 4.11</vt:lpstr>
      <vt:lpstr>GRAFICO 4.14</vt:lpstr>
      <vt:lpstr>GRAFICO 4.15</vt:lpstr>
      <vt:lpstr>CUADRO 4.12</vt:lpstr>
      <vt:lpstr>'CUADRO 4.1'!Área_de_impresión</vt:lpstr>
      <vt:lpstr>'CUADRO 4.10'!Área_de_impresión</vt:lpstr>
      <vt:lpstr>'CUADRO 4.12'!Área_de_impresión</vt:lpstr>
      <vt:lpstr>'CUADRO 4.2'!Área_de_impresión</vt:lpstr>
      <vt:lpstr>'CUADRO 4.7'!Área_de_impresión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Zamora</dc:creator>
  <cp:lastModifiedBy>Jessica Cardenas Bohorquez</cp:lastModifiedBy>
  <cp:lastPrinted>2016-09-07T16:14:26Z</cp:lastPrinted>
  <dcterms:created xsi:type="dcterms:W3CDTF">2012-11-23T20:03:02Z</dcterms:created>
  <dcterms:modified xsi:type="dcterms:W3CDTF">2021-10-20T18:25:49Z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0028ae15-1440-4000-bf07-792eae80ee75</vt:lpwstr>
  </property>
</Properties>
</file>