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filterPrivacy="1" defaultThemeVersion="124226"/>
  <xr:revisionPtr revIDLastSave="0" documentId="8_{81664486-2A65-47AA-A12D-2B3B71C7E383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9" i="4" l="1"/>
  <c r="B16" i="6" l="1"/>
</calcChain>
</file>

<file path=xl/sharedStrings.xml><?xml version="1.0" encoding="utf-8"?>
<sst xmlns="http://schemas.openxmlformats.org/spreadsheetml/2006/main" count="217" uniqueCount="104">
  <si>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</si>
  <si>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</si>
  <si>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</si>
  <si>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</si>
  <si>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</si>
  <si>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</si>
  <si>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</si>
  <si>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</si>
  <si>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</si>
  <si>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</si>
  <si>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</si>
  <si>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</si>
  <si>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</si>
  <si>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</si>
  <si>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</si>
  <si>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</si>
  <si>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</si>
  <si>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</si>
  <si>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</si>
  <si>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</si>
  <si>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</si>
  <si>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</si>
  <si>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</si>
  <si>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</si>
  <si>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</si>
  <si>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</si>
  <si>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</si>
  <si>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</si>
  <si>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</si>
  <si>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</si>
  <si>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</si>
  <si>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</si>
  <si>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</si>
  <si>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</si>
  <si>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</si>
  <si>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</si>
  <si>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</si>
  <si>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</si>
  <si>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</si>
  <si>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</si>
  <si>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</si>
  <si>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</si>
  <si>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</si>
  <si>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</si>
  <si>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</si>
  <si>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</si>
  <si>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</si>
  <si>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</si>
  <si>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</si>
  <si>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</si>
  <si>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</si>
  <si>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</si>
  <si>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</si>
  <si>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</si>
  <si>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</si>
  <si>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</si>
  <si>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</si>
  <si>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</si>
  <si>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</si>
  <si>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</si>
  <si>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</si>
  <si>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</si>
  <si>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</si>
  <si>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</si>
  <si>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</si>
  <si>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</si>
  <si>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</si>
  <si>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</si>
  <si>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</si>
  <si>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</si>
  <si>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</si>
  <si>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</si>
  <si>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</si>
  <si>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</si>
  <si>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</si>
  <si>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</si>
  <si>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</si>
  <si>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</si>
  <si>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</si>
  <si>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</si>
  <si>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</si>
  <si>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</si>
  <si>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</si>
  <si>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</si>
  <si>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</si>
  <si>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 xml:space="preserve">5. Tasa de presión general </t>
  </si>
  <si>
    <t xml:space="preserve">Porcentaje que representa la población ocupada que busca cambiar de trabajo y la desempleada respecto a la fuerza de trabajo. </t>
  </si>
  <si>
    <t>6. Porcentaje de ocupados con subempleo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</si>
  <si>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</si>
  <si>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</si>
  <si>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</si>
  <si>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</si>
  <si>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</si>
  <si>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</si>
  <si>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</si>
  <si>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</si>
  <si>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</si>
  <si>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III 2023</t>
  </si>
  <si>
    <t>IV 2023</t>
  </si>
  <si>
    <t>Fuente: INEC-Costa Rica. Encuesta Continua de Empleo (ECE), 2024.</t>
  </si>
  <si>
    <t>I 2024</t>
  </si>
  <si>
    <t>Principales indicadores del mercado laboral costarricense según región de planificación, III Trimestre 2010 - II Trimestre 2024</t>
  </si>
  <si>
    <t>III Trimestre 2010 - II Trimestre 2024</t>
  </si>
  <si>
    <t>II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</si>
</sst>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sz val="11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/>
    <xf numFmtId="0" fontId="3" fillId="0" borderId="0" xfId="0" applyFont="1" applyBorder="1" applyAlignment="1"/>
    <xf numFmtId="0" fontId="4" fillId="0" borderId="0" xfId="2"/>
    <xf numFmtId="0" fontId="1" fillId="2" borderId="0" xfId="0" applyFont="1" applyFill="1"/>
    <xf numFmtId="0" fontId="1" fillId="2" borderId="0" xfId="0" applyFont="1" applyFill="1" applyBorder="1"/>
    <xf numFmtId="0" fontId="8" fillId="0" borderId="2" xfId="0" applyFont="1" applyFill="1" applyBorder="1" applyAlignment="1"/>
    <xf numFmtId="0" fontId="6" fillId="2" borderId="0" xfId="0" applyFont="1" applyFill="1" applyBorder="1"/>
    <xf numFmtId="0" fontId="6" fillId="2" borderId="0" xfId="1" applyFont="1" applyFill="1" applyBorder="1" applyAlignment="1">
      <alignment horizontal="left" vertical="top" wrapText="1"/>
    </xf>
    <xf numFmtId="0" fontId="6" fillId="2" borderId="0" xfId="0" applyFont="1" applyFill="1"/>
    <xf numFmtId="0" fontId="7" fillId="3" borderId="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6" fillId="4" borderId="0" xfId="0" applyFont="1" applyFill="1" applyBorder="1"/>
    <xf numFmtId="0" fontId="12" fillId="2" borderId="0" xfId="2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vertical="center"/>
    </xf>
    <xf numFmtId="165" fontId="6" fillId="2" borderId="0" xfId="1" applyNumberFormat="1" applyFont="1" applyFill="1" applyBorder="1" applyAlignment="1">
      <alignment horizontal="right" vertical="center"/>
    </xf>
    <xf numFmtId="165" fontId="6" fillId="4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1" fontId="6" fillId="4" borderId="0" xfId="0" applyNumberFormat="1" applyFont="1" applyFill="1" applyBorder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2" fontId="6" fillId="4" borderId="0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4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 indent="1"/>
    </xf>
    <xf numFmtId="0" fontId="6" fillId="2" borderId="0" xfId="1" applyFont="1" applyFill="1" applyBorder="1" applyAlignment="1">
      <alignment horizontal="left" vertical="center" wrapText="1" indent="2"/>
    </xf>
    <xf numFmtId="0" fontId="7" fillId="4" borderId="0" xfId="0" applyFont="1" applyFill="1" applyBorder="1" applyAlignment="1">
      <alignment horizontal="left" vertical="center" indent="1"/>
    </xf>
    <xf numFmtId="0" fontId="6" fillId="2" borderId="0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1" applyFont="1" applyFill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1" applyFont="1" applyFill="1" applyBorder="1" applyAlignment="1">
      <alignment horizontal="center" vertical="top" wrapText="1"/>
    </xf>
    <xf numFmtId="0" fontId="6" fillId="2" borderId="0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201087</xdr:colOff>
      <xdr:row>0</xdr:row>
      <xdr:rowOff>42333</xdr:rowOff>
    </xdr:from>
    <xdr:to>
      <xdr:col>0</xdr:col>
      <xdr:colOff>1266687</xdr:colOff>
      <xdr:row>5</xdr:row>
      <xdr:rowOff>41095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7" y="42333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AG12"/>
  <sheetViews>
    <sheetView showGridLines="0" tabSelected="1" zoomScaleNormal="100" workbookViewId="0">
      <selection activeCell="D11" sqref="D11"/>
    </sheetView>
  </sheetViews>
  <sheetFormatPr baseColWidth="10" defaultRowHeight="15" x14ac:dyDescent="0.25"/>
  <cols>
    <col min="1" max="1" width="20.7109375" customWidth="1"/>
    <col min="2" max="2" width="22.140625" customWidth="1"/>
    <col min="3" max="3" width="46.7109375" customWidth="1"/>
  </cols>
  <sheetData>
    <row r="1" spans="2:33" s="1" customFormat="1" ht="15" customHeight="1" x14ac:dyDescent="0.35"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2:33" ht="20.25" customHeight="1" thickBot="1" x14ac:dyDescent="0.3">
      <c r="B2" s="44" t="s">
        <v>101</v>
      </c>
      <c r="C2" s="44"/>
      <c r="D2" s="44"/>
      <c r="E2" s="44"/>
      <c r="F2" s="44"/>
      <c r="G2" s="44"/>
      <c r="H2" s="44"/>
      <c r="I2" s="44"/>
    </row>
    <row r="3" spans="2:33" ht="20.25" customHeight="1" thickBot="1" x14ac:dyDescent="0.3">
      <c r="B3" s="17" t="s">
        <v>94</v>
      </c>
      <c r="C3" s="45" t="s">
        <v>95</v>
      </c>
      <c r="D3" s="45"/>
      <c r="E3" s="45"/>
      <c r="F3" s="45"/>
      <c r="G3" s="45"/>
      <c r="H3" s="45"/>
      <c r="I3" s="45"/>
    </row>
    <row r="4" spans="2:33" ht="15.95" customHeight="1" x14ac:dyDescent="0.25">
      <c r="B4" s="16" t="s">
        <v>63</v>
      </c>
      <c r="C4" s="46" t="s">
        <v>52</v>
      </c>
      <c r="D4" s="46"/>
      <c r="E4" s="46"/>
      <c r="F4" s="46"/>
      <c r="G4" s="46"/>
      <c r="H4" s="46"/>
      <c r="I4" s="46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ht="15.95" customHeight="1" thickBot="1" x14ac:dyDescent="0.3">
      <c r="B5" s="18" t="s">
        <v>67</v>
      </c>
      <c r="C5" s="42" t="s">
        <v>65</v>
      </c>
      <c r="D5" s="42"/>
      <c r="E5" s="42"/>
      <c r="F5" s="42"/>
      <c r="G5" s="42"/>
      <c r="H5" s="42"/>
      <c r="I5" s="42"/>
    </row>
    <row r="6" spans="2:33" ht="15.95" customHeight="1" x14ac:dyDescent="0.25">
      <c r="B6" s="41" t="s">
        <v>99</v>
      </c>
      <c r="C6" s="41"/>
      <c r="D6" s="41"/>
      <c r="E6" s="41"/>
      <c r="F6" s="41"/>
      <c r="G6" s="41"/>
      <c r="H6" s="41"/>
      <c r="I6" s="41"/>
      <c r="J6" s="29"/>
    </row>
    <row r="7" spans="2:33" ht="16.350000000000001" customHeight="1" x14ac:dyDescent="0.25"/>
    <row r="8" spans="2:33" ht="16.350000000000001" customHeight="1" x14ac:dyDescent="0.25"/>
    <row r="9" spans="2:33" ht="16.350000000000001" customHeight="1" x14ac:dyDescent="0.25"/>
    <row r="10" spans="2:33" ht="16.350000000000001" customHeight="1" x14ac:dyDescent="0.25"/>
    <row r="11" spans="2:33" ht="16.350000000000001" customHeight="1" x14ac:dyDescent="0.25"/>
    <row r="12" spans="2:33" ht="16.350000000000001" customHeight="1" x14ac:dyDescent="0.25"/>
  </sheetData>
  <mergeCells count="6">
    <mergeCell ref="B6:I6"/>
    <mergeCell ref="C5:I5"/>
    <mergeCell ref="B1:K1"/>
    <mergeCell ref="B2:I2"/>
    <mergeCell ref="C3:I3"/>
    <mergeCell ref="C4:I4"/>
  </mergeCells>
  <hyperlinks>
    <hyperlink ref="B4" location="'Cuadro publicación'!A1" display="Cuadro de publicación " xr:uid="{00000000-0004-0000-0100-000000000000}"/>
    <hyperlink ref="B5" location="'Notas adicionales'!A1" display="Notas adicionales " xr:uid="{00000000-0004-0000-01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F103"/>
  <sheetViews>
    <sheetView zoomScale="90" zoomScaleNormal="90" workbookViewId="0">
      <pane xSplit="2" ySplit="9" topLeftCell="AO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9.140625" defaultRowHeight="12.75" x14ac:dyDescent="0.2"/>
  <cols>
    <col min="1" max="1" width="9.140625" style="4"/>
    <col min="2" max="2" width="88.42578125" style="4" customWidth="1"/>
    <col min="3" max="58" width="10.7109375" style="4" customWidth="1"/>
    <col min="59" max="16384" width="9.140625" style="4"/>
  </cols>
  <sheetData>
    <row r="2" spans="2:58" ht="17.100000000000001" customHeight="1" x14ac:dyDescent="0.2">
      <c r="B2" s="52" t="s">
        <v>48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</row>
    <row r="3" spans="2:58" ht="17.100000000000001" customHeight="1" x14ac:dyDescent="0.2">
      <c r="B3" s="53" t="s">
        <v>52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</row>
    <row r="4" spans="2:58" ht="17.100000000000001" customHeight="1" x14ac:dyDescent="0.2">
      <c r="B4" s="53" t="s">
        <v>102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</row>
    <row r="5" spans="2:58" ht="14.1" customHeight="1" thickBot="1" x14ac:dyDescent="0.45">
      <c r="B5" s="6"/>
      <c r="C5" s="6"/>
      <c r="D5" s="13"/>
      <c r="E5" s="14"/>
      <c r="F5" s="6"/>
      <c r="G5" s="13"/>
      <c r="H5" s="14"/>
      <c r="I5" s="14"/>
      <c r="J5" s="6"/>
      <c r="K5" s="14"/>
      <c r="L5" s="14"/>
      <c r="M5" s="6"/>
      <c r="N5" s="13"/>
      <c r="O5" s="13"/>
      <c r="P5" s="13"/>
      <c r="Q5" s="14"/>
      <c r="R5" s="14"/>
      <c r="S5" s="14"/>
      <c r="T5" s="6"/>
      <c r="U5" s="13"/>
      <c r="V5" s="13"/>
      <c r="W5" s="13"/>
      <c r="X5" s="14"/>
      <c r="Y5" s="14"/>
      <c r="Z5" s="14"/>
      <c r="AA5" s="14"/>
      <c r="AB5" s="6"/>
      <c r="AC5" s="14"/>
      <c r="AD5" s="6"/>
      <c r="AE5" s="14"/>
      <c r="AF5" s="6"/>
      <c r="AG5" s="13"/>
      <c r="AH5" s="14"/>
      <c r="AI5" s="14"/>
      <c r="AJ5" s="14"/>
      <c r="AK5" s="6"/>
      <c r="AL5" s="13"/>
      <c r="AM5" s="13"/>
      <c r="AN5" s="14"/>
      <c r="AO5" s="6"/>
      <c r="AP5" s="13"/>
      <c r="AQ5" s="14"/>
      <c r="AR5" s="13"/>
      <c r="AS5" s="14"/>
      <c r="AT5" s="14"/>
      <c r="AU5" s="14"/>
      <c r="AV5" s="6"/>
      <c r="AW5" s="13"/>
      <c r="AX5" s="14"/>
      <c r="AY5" s="6"/>
      <c r="AZ5" s="14"/>
      <c r="BA5" s="6"/>
      <c r="BB5" s="13"/>
      <c r="BC5" s="13"/>
      <c r="BD5" s="13"/>
      <c r="BE5" s="13"/>
      <c r="BF5" s="13"/>
    </row>
    <row r="6" spans="2:58" ht="15.75" customHeight="1" thickBot="1" x14ac:dyDescent="0.25">
      <c r="B6" s="49" t="s">
        <v>25</v>
      </c>
      <c r="C6" s="54" t="s">
        <v>13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</row>
    <row r="7" spans="2:58" ht="19.5" thickBot="1" x14ac:dyDescent="0.45">
      <c r="B7" s="50"/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33</v>
      </c>
      <c r="J7" s="10" t="s">
        <v>34</v>
      </c>
      <c r="K7" s="10" t="s">
        <v>35</v>
      </c>
      <c r="L7" s="10" t="s">
        <v>36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24</v>
      </c>
      <c r="S7" s="11" t="s">
        <v>26</v>
      </c>
      <c r="T7" s="11" t="s">
        <v>37</v>
      </c>
      <c r="U7" s="11" t="s">
        <v>38</v>
      </c>
      <c r="V7" s="11" t="s">
        <v>39</v>
      </c>
      <c r="W7" s="11" t="s">
        <v>40</v>
      </c>
      <c r="X7" s="11" t="s">
        <v>41</v>
      </c>
      <c r="Y7" s="11" t="s">
        <v>42</v>
      </c>
      <c r="Z7" s="11" t="s">
        <v>43</v>
      </c>
      <c r="AA7" s="11" t="s">
        <v>44</v>
      </c>
      <c r="AB7" s="11" t="s">
        <v>45</v>
      </c>
      <c r="AC7" s="11" t="s">
        <v>46</v>
      </c>
      <c r="AD7" s="11" t="s">
        <v>47</v>
      </c>
      <c r="AE7" s="11" t="s">
        <v>51</v>
      </c>
      <c r="AF7" s="11" t="s">
        <v>61</v>
      </c>
      <c r="AG7" s="11" t="s">
        <v>68</v>
      </c>
      <c r="AH7" s="11" t="s">
        <v>70</v>
      </c>
      <c r="AI7" s="11" t="s">
        <v>71</v>
      </c>
      <c r="AJ7" s="11" t="s">
        <v>72</v>
      </c>
      <c r="AK7" s="11" t="s">
        <v>73</v>
      </c>
      <c r="AL7" s="11" t="s">
        <v>74</v>
      </c>
      <c r="AM7" s="11" t="s">
        <v>75</v>
      </c>
      <c r="AN7" s="11" t="s">
        <v>76</v>
      </c>
      <c r="AO7" s="11" t="s">
        <v>77</v>
      </c>
      <c r="AP7" s="11" t="s">
        <v>78</v>
      </c>
      <c r="AQ7" s="11" t="s">
        <v>79</v>
      </c>
      <c r="AR7" s="11" t="s">
        <v>80</v>
      </c>
      <c r="AS7" s="11" t="s">
        <v>81</v>
      </c>
      <c r="AT7" s="11" t="s">
        <v>82</v>
      </c>
      <c r="AU7" s="11" t="s">
        <v>83</v>
      </c>
      <c r="AV7" s="11" t="s">
        <v>84</v>
      </c>
      <c r="AW7" s="11" t="s">
        <v>89</v>
      </c>
      <c r="AX7" s="11" t="s">
        <v>90</v>
      </c>
      <c r="AY7" s="11" t="s">
        <v>91</v>
      </c>
      <c r="AZ7" s="11" t="s">
        <v>92</v>
      </c>
      <c r="BA7" s="11" t="s">
        <v>93</v>
      </c>
      <c r="BB7" s="11" t="s">
        <v>96</v>
      </c>
      <c r="BC7" s="11" t="s">
        <v>97</v>
      </c>
      <c r="BD7" s="11" t="s">
        <v>98</v>
      </c>
      <c r="BE7" s="11" t="s">
        <v>100</v>
      </c>
      <c r="BF7" s="11" t="s">
        <v>103</v>
      </c>
    </row>
    <row r="8" spans="2:58" ht="19.5" thickBot="1" x14ac:dyDescent="0.25">
      <c r="B8" s="51"/>
      <c r="C8" s="12" t="s">
        <v>21</v>
      </c>
      <c r="D8" s="12" t="s">
        <v>22</v>
      </c>
      <c r="E8" s="12" t="s">
        <v>19</v>
      </c>
      <c r="F8" s="12" t="s">
        <v>20</v>
      </c>
      <c r="G8" s="12" t="s">
        <v>21</v>
      </c>
      <c r="H8" s="12" t="s">
        <v>22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19</v>
      </c>
      <c r="V8" s="12" t="s">
        <v>20</v>
      </c>
      <c r="W8" s="12" t="s">
        <v>21</v>
      </c>
      <c r="X8" s="12" t="s">
        <v>22</v>
      </c>
      <c r="Y8" s="12" t="s">
        <v>19</v>
      </c>
      <c r="Z8" s="12" t="s">
        <v>20</v>
      </c>
      <c r="AA8" s="12" t="s">
        <v>21</v>
      </c>
      <c r="AB8" s="12" t="s">
        <v>22</v>
      </c>
      <c r="AC8" s="12" t="s">
        <v>19</v>
      </c>
      <c r="AD8" s="12" t="s">
        <v>20</v>
      </c>
      <c r="AE8" s="12" t="s">
        <v>21</v>
      </c>
      <c r="AF8" s="12" t="s">
        <v>22</v>
      </c>
      <c r="AG8" s="12" t="s">
        <v>19</v>
      </c>
      <c r="AH8" s="12" t="s">
        <v>20</v>
      </c>
      <c r="AI8" s="12" t="s">
        <v>21</v>
      </c>
      <c r="AJ8" s="12" t="s">
        <v>22</v>
      </c>
      <c r="AK8" s="12" t="s">
        <v>19</v>
      </c>
      <c r="AL8" s="12" t="s">
        <v>20</v>
      </c>
      <c r="AM8" s="12" t="s">
        <v>21</v>
      </c>
      <c r="AN8" s="12" t="s">
        <v>22</v>
      </c>
      <c r="AO8" s="12" t="s">
        <v>19</v>
      </c>
      <c r="AP8" s="12" t="s">
        <v>20</v>
      </c>
      <c r="AQ8" s="12" t="s">
        <v>21</v>
      </c>
      <c r="AR8" s="12" t="s">
        <v>22</v>
      </c>
      <c r="AS8" s="12" t="s">
        <v>19</v>
      </c>
      <c r="AT8" s="12" t="s">
        <v>20</v>
      </c>
      <c r="AU8" s="12" t="s">
        <v>21</v>
      </c>
      <c r="AV8" s="12" t="s">
        <v>22</v>
      </c>
      <c r="AW8" s="12" t="s">
        <v>19</v>
      </c>
      <c r="AX8" s="12" t="s">
        <v>20</v>
      </c>
      <c r="AY8" s="12" t="s">
        <v>21</v>
      </c>
      <c r="AZ8" s="12" t="s">
        <v>22</v>
      </c>
      <c r="BA8" s="12" t="s">
        <v>19</v>
      </c>
      <c r="BB8" s="12" t="s">
        <v>20</v>
      </c>
      <c r="BC8" s="12" t="s">
        <v>21</v>
      </c>
      <c r="BD8" s="12" t="s">
        <v>22</v>
      </c>
      <c r="BE8" s="12" t="s">
        <v>19</v>
      </c>
      <c r="BF8" s="12" t="s">
        <v>20</v>
      </c>
    </row>
    <row r="9" spans="2:58" ht="3.95" customHeight="1" x14ac:dyDescent="0.2"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</row>
    <row r="10" spans="2:58" ht="15.95" customHeight="1" x14ac:dyDescent="0.4">
      <c r="B10" s="30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</row>
    <row r="11" spans="2:58" ht="15.95" customHeight="1" x14ac:dyDescent="0.2">
      <c r="B11" s="31" t="s">
        <v>60</v>
      </c>
      <c r="C11" s="19">
        <v>2844278</v>
      </c>
      <c r="D11" s="19">
        <v>2852566</v>
      </c>
      <c r="E11" s="19">
        <v>2860671</v>
      </c>
      <c r="F11" s="19">
        <v>2868696</v>
      </c>
      <c r="G11" s="19">
        <v>2877352</v>
      </c>
      <c r="H11" s="19">
        <v>2885846</v>
      </c>
      <c r="I11" s="19">
        <v>2894184</v>
      </c>
      <c r="J11" s="19">
        <v>2902862</v>
      </c>
      <c r="K11" s="19">
        <v>2911386</v>
      </c>
      <c r="L11" s="19">
        <v>2920175</v>
      </c>
      <c r="M11" s="19">
        <v>2928270</v>
      </c>
      <c r="N11" s="19">
        <v>2936869</v>
      </c>
      <c r="O11" s="19">
        <v>2945328</v>
      </c>
      <c r="P11" s="19">
        <v>2953885</v>
      </c>
      <c r="Q11" s="19">
        <v>2962377</v>
      </c>
      <c r="R11" s="19">
        <v>2970625</v>
      </c>
      <c r="S11" s="19">
        <v>2979015</v>
      </c>
      <c r="T11" s="19">
        <v>2987582</v>
      </c>
      <c r="U11" s="19">
        <v>2995780</v>
      </c>
      <c r="V11" s="19">
        <v>3004201</v>
      </c>
      <c r="W11" s="19">
        <v>3012437</v>
      </c>
      <c r="X11" s="19">
        <v>3020820</v>
      </c>
      <c r="Y11" s="19">
        <v>3028396</v>
      </c>
      <c r="Z11" s="19">
        <v>3036847</v>
      </c>
      <c r="AA11" s="19">
        <v>3044417</v>
      </c>
      <c r="AB11" s="19">
        <v>3052401</v>
      </c>
      <c r="AC11" s="19">
        <v>3060090</v>
      </c>
      <c r="AD11" s="19">
        <v>3068454</v>
      </c>
      <c r="AE11" s="19">
        <v>3075519</v>
      </c>
      <c r="AF11" s="19">
        <v>3083490</v>
      </c>
      <c r="AG11" s="19">
        <v>3091008</v>
      </c>
      <c r="AH11" s="19">
        <v>3098740</v>
      </c>
      <c r="AI11" s="19">
        <v>3105927</v>
      </c>
      <c r="AJ11" s="19">
        <v>3113687</v>
      </c>
      <c r="AK11" s="19">
        <v>3120851</v>
      </c>
      <c r="AL11" s="19">
        <v>3128182</v>
      </c>
      <c r="AM11" s="19">
        <v>3136171</v>
      </c>
      <c r="AN11" s="19">
        <v>3143087</v>
      </c>
      <c r="AO11" s="19">
        <v>3150441</v>
      </c>
      <c r="AP11" s="19">
        <v>3157661</v>
      </c>
      <c r="AQ11" s="19">
        <v>3164680</v>
      </c>
      <c r="AR11" s="19">
        <v>3171650</v>
      </c>
      <c r="AS11" s="19">
        <v>3178672</v>
      </c>
      <c r="AT11" s="19">
        <v>3185144</v>
      </c>
      <c r="AU11" s="19">
        <v>3191744</v>
      </c>
      <c r="AV11" s="19">
        <v>3198409</v>
      </c>
      <c r="AW11" s="19">
        <v>3205335</v>
      </c>
      <c r="AX11" s="19">
        <v>3227876</v>
      </c>
      <c r="AY11" s="19">
        <v>3218300</v>
      </c>
      <c r="AZ11" s="19">
        <v>3224851</v>
      </c>
      <c r="BA11" s="19">
        <v>3230960</v>
      </c>
      <c r="BB11" s="19">
        <v>3237210</v>
      </c>
      <c r="BC11" s="19">
        <v>3243323</v>
      </c>
      <c r="BD11" s="19">
        <v>3249563</v>
      </c>
      <c r="BE11" s="19">
        <v>3255969</v>
      </c>
      <c r="BF11" s="19">
        <v>3261866</v>
      </c>
    </row>
    <row r="12" spans="2:58" s="5" customFormat="1" ht="15.95" customHeight="1" x14ac:dyDescent="0.2">
      <c r="B12" s="31" t="s">
        <v>59</v>
      </c>
      <c r="C12" s="19">
        <v>2184595</v>
      </c>
      <c r="D12" s="19">
        <v>2194748.9999999949</v>
      </c>
      <c r="E12" s="19">
        <v>2205960.0000000061</v>
      </c>
      <c r="F12" s="19">
        <v>2215944.0000000009</v>
      </c>
      <c r="G12" s="19">
        <v>2226373.0000000028</v>
      </c>
      <c r="H12" s="19">
        <v>2236062.9999999981</v>
      </c>
      <c r="I12" s="19">
        <v>2245485</v>
      </c>
      <c r="J12" s="19">
        <v>2255368.0000000033</v>
      </c>
      <c r="K12" s="19">
        <v>2264829.9999999963</v>
      </c>
      <c r="L12" s="19">
        <v>2274316.9999999963</v>
      </c>
      <c r="M12" s="19">
        <v>2283167.0000000047</v>
      </c>
      <c r="N12" s="19">
        <v>2292582.0000000065</v>
      </c>
      <c r="O12" s="19">
        <v>2301741.0000000019</v>
      </c>
      <c r="P12" s="19">
        <v>2310970.9999999921</v>
      </c>
      <c r="Q12" s="19">
        <v>2320155.0000000009</v>
      </c>
      <c r="R12" s="19">
        <v>2329189.0000000009</v>
      </c>
      <c r="S12" s="19">
        <v>2338333.0000000028</v>
      </c>
      <c r="T12" s="19">
        <v>2347989.0000000037</v>
      </c>
      <c r="U12" s="19">
        <v>2357359.9999999991</v>
      </c>
      <c r="V12" s="19">
        <v>2366679.9999999939</v>
      </c>
      <c r="W12" s="19">
        <v>2375853.0000000056</v>
      </c>
      <c r="X12" s="19">
        <v>2384976.9999999963</v>
      </c>
      <c r="Y12" s="19">
        <v>2393353.0000000023</v>
      </c>
      <c r="Z12" s="19">
        <v>2402708</v>
      </c>
      <c r="AA12" s="19">
        <v>2410820</v>
      </c>
      <c r="AB12" s="19">
        <v>2419253</v>
      </c>
      <c r="AC12" s="19">
        <v>2427260</v>
      </c>
      <c r="AD12" s="19">
        <v>2435915</v>
      </c>
      <c r="AE12" s="19">
        <v>2443197</v>
      </c>
      <c r="AF12" s="19">
        <v>2450894</v>
      </c>
      <c r="AG12" s="19">
        <v>2458263</v>
      </c>
      <c r="AH12" s="19">
        <v>2465784</v>
      </c>
      <c r="AI12" s="19">
        <v>2472957</v>
      </c>
      <c r="AJ12" s="19">
        <v>2480977</v>
      </c>
      <c r="AK12" s="19">
        <v>2488323</v>
      </c>
      <c r="AL12" s="19">
        <v>2495966</v>
      </c>
      <c r="AM12" s="19">
        <v>2504361</v>
      </c>
      <c r="AN12" s="19">
        <v>2511347</v>
      </c>
      <c r="AO12" s="19">
        <v>2518789</v>
      </c>
      <c r="AP12" s="19">
        <v>2526242</v>
      </c>
      <c r="AQ12" s="19">
        <v>2533493</v>
      </c>
      <c r="AR12" s="19">
        <v>2538623</v>
      </c>
      <c r="AS12" s="19">
        <v>2547777</v>
      </c>
      <c r="AT12" s="19">
        <v>2554457</v>
      </c>
      <c r="AU12" s="19">
        <v>2560266</v>
      </c>
      <c r="AV12" s="19">
        <v>2568181</v>
      </c>
      <c r="AW12" s="19">
        <v>2575304</v>
      </c>
      <c r="AX12" s="19">
        <v>2582303</v>
      </c>
      <c r="AY12" s="19">
        <v>2589039</v>
      </c>
      <c r="AZ12" s="19">
        <v>2596195</v>
      </c>
      <c r="BA12" s="19">
        <v>2603181</v>
      </c>
      <c r="BB12" s="19">
        <v>2610214</v>
      </c>
      <c r="BC12" s="19">
        <v>2617111</v>
      </c>
      <c r="BD12" s="19">
        <v>2624266</v>
      </c>
      <c r="BE12" s="19">
        <v>2631682</v>
      </c>
      <c r="BF12" s="19">
        <v>2638619</v>
      </c>
    </row>
    <row r="13" spans="2:58" ht="15.95" customHeight="1" x14ac:dyDescent="0.2">
      <c r="B13" s="31" t="s">
        <v>0</v>
      </c>
      <c r="C13" s="19">
        <v>1372381.0000000002</v>
      </c>
      <c r="D13" s="19">
        <v>1385411.9999999981</v>
      </c>
      <c r="E13" s="19">
        <v>1307003.0000000016</v>
      </c>
      <c r="F13" s="19">
        <v>1267041.0000000023</v>
      </c>
      <c r="G13" s="19">
        <v>1356356.0000000007</v>
      </c>
      <c r="H13" s="19">
        <v>1406807.0000000002</v>
      </c>
      <c r="I13" s="19">
        <v>1489562.9999999998</v>
      </c>
      <c r="J13" s="19">
        <v>1458042.0000000014</v>
      </c>
      <c r="K13" s="19">
        <v>1476197.9999999995</v>
      </c>
      <c r="L13" s="19">
        <v>1457721.0000000026</v>
      </c>
      <c r="M13" s="19">
        <v>1448229.0000000005</v>
      </c>
      <c r="N13" s="19">
        <v>1495624.9999999977</v>
      </c>
      <c r="O13" s="19">
        <v>1469012.9999999974</v>
      </c>
      <c r="P13" s="19">
        <v>1506300.0000000028</v>
      </c>
      <c r="Q13" s="19">
        <v>1538324.0000000007</v>
      </c>
      <c r="R13" s="19">
        <v>1501971.0000000026</v>
      </c>
      <c r="S13" s="19">
        <v>1542884.9999999984</v>
      </c>
      <c r="T13" s="19">
        <v>1528789.0000000005</v>
      </c>
      <c r="U13" s="19">
        <v>1525825.9999999953</v>
      </c>
      <c r="V13" s="19">
        <v>1555083.9999999995</v>
      </c>
      <c r="W13" s="19">
        <v>1517553.9999999965</v>
      </c>
      <c r="X13" s="19">
        <v>1486347.0000000009</v>
      </c>
      <c r="Y13" s="19">
        <v>1447243.0000000021</v>
      </c>
      <c r="Z13" s="19">
        <v>1405413</v>
      </c>
      <c r="AA13" s="19">
        <v>1419227</v>
      </c>
      <c r="AB13" s="19">
        <v>1479660</v>
      </c>
      <c r="AC13" s="19">
        <v>1468745</v>
      </c>
      <c r="AD13" s="19">
        <v>1482566</v>
      </c>
      <c r="AE13" s="19">
        <v>1486812</v>
      </c>
      <c r="AF13" s="19">
        <v>1400597</v>
      </c>
      <c r="AG13" s="19">
        <v>1441878</v>
      </c>
      <c r="AH13" s="19">
        <v>1563828</v>
      </c>
      <c r="AI13" s="19">
        <v>1540372</v>
      </c>
      <c r="AJ13" s="19">
        <v>1604834</v>
      </c>
      <c r="AK13" s="19">
        <v>1596957</v>
      </c>
      <c r="AL13" s="19">
        <v>1624159</v>
      </c>
      <c r="AM13" s="19">
        <v>1604868</v>
      </c>
      <c r="AN13" s="19">
        <v>1673057</v>
      </c>
      <c r="AO13" s="19">
        <v>1683916</v>
      </c>
      <c r="AP13" s="19">
        <v>1549778</v>
      </c>
      <c r="AQ13" s="19">
        <v>1587047</v>
      </c>
      <c r="AR13" s="19">
        <v>1648009</v>
      </c>
      <c r="AS13" s="19">
        <v>1632816</v>
      </c>
      <c r="AT13" s="19">
        <v>1593358</v>
      </c>
      <c r="AU13" s="19">
        <v>1666104</v>
      </c>
      <c r="AV13" s="19">
        <v>1615970</v>
      </c>
      <c r="AW13" s="19">
        <v>1606804</v>
      </c>
      <c r="AX13" s="19">
        <v>1602492</v>
      </c>
      <c r="AY13" s="19">
        <v>1643721</v>
      </c>
      <c r="AZ13" s="19">
        <v>1624790</v>
      </c>
      <c r="BA13" s="19">
        <v>1525767</v>
      </c>
      <c r="BB13" s="19">
        <v>1541637</v>
      </c>
      <c r="BC13" s="19">
        <v>1452647</v>
      </c>
      <c r="BD13" s="19">
        <v>1435393</v>
      </c>
      <c r="BE13" s="19">
        <v>1524497</v>
      </c>
      <c r="BF13" s="19">
        <v>1541973</v>
      </c>
    </row>
    <row r="14" spans="2:58" ht="15.95" customHeight="1" x14ac:dyDescent="0.2">
      <c r="B14" s="32" t="s">
        <v>49</v>
      </c>
      <c r="C14" s="19">
        <v>1278492.0000000002</v>
      </c>
      <c r="D14" s="19">
        <v>1285234.0000000007</v>
      </c>
      <c r="E14" s="19">
        <v>1203141.999999997</v>
      </c>
      <c r="F14" s="19">
        <v>1159568.9999999995</v>
      </c>
      <c r="G14" s="19">
        <v>1227171.9999999991</v>
      </c>
      <c r="H14" s="19">
        <v>1280247</v>
      </c>
      <c r="I14" s="19">
        <v>1347588.0000000002</v>
      </c>
      <c r="J14" s="19">
        <v>1320935.0000000005</v>
      </c>
      <c r="K14" s="19">
        <v>1351383.0000000007</v>
      </c>
      <c r="L14" s="19">
        <v>1331456.9999999995</v>
      </c>
      <c r="M14" s="19">
        <v>1327482.0000000002</v>
      </c>
      <c r="N14" s="19">
        <v>1342158.9999999988</v>
      </c>
      <c r="O14" s="19">
        <v>1351541.0000000005</v>
      </c>
      <c r="P14" s="19">
        <v>1398950.0000000021</v>
      </c>
      <c r="Q14" s="19">
        <v>1399399.0000000007</v>
      </c>
      <c r="R14" s="19">
        <v>1379564.9999999986</v>
      </c>
      <c r="S14" s="19">
        <v>1405376.9999999988</v>
      </c>
      <c r="T14" s="19">
        <v>1397527.9999999979</v>
      </c>
      <c r="U14" s="19">
        <v>1382118.0000000009</v>
      </c>
      <c r="V14" s="19">
        <v>1415099.9999999977</v>
      </c>
      <c r="W14" s="19">
        <v>1387835.0000000007</v>
      </c>
      <c r="X14" s="19">
        <v>1351653.0000000023</v>
      </c>
      <c r="Y14" s="19">
        <v>1317466.9999999993</v>
      </c>
      <c r="Z14" s="19">
        <v>1281319</v>
      </c>
      <c r="AA14" s="19">
        <v>1289074</v>
      </c>
      <c r="AB14" s="19">
        <v>1356172</v>
      </c>
      <c r="AC14" s="19">
        <v>1354265</v>
      </c>
      <c r="AD14" s="19">
        <v>1377880</v>
      </c>
      <c r="AE14" s="19">
        <v>1362030</v>
      </c>
      <c r="AF14" s="19">
        <v>1284208</v>
      </c>
      <c r="AG14" s="19">
        <v>1302841</v>
      </c>
      <c r="AH14" s="19">
        <v>1444059</v>
      </c>
      <c r="AI14" s="19">
        <v>1392805</v>
      </c>
      <c r="AJ14" s="19">
        <v>1418524</v>
      </c>
      <c r="AK14" s="19">
        <v>1422801</v>
      </c>
      <c r="AL14" s="19">
        <v>1431150</v>
      </c>
      <c r="AM14" s="19">
        <v>1433530</v>
      </c>
      <c r="AN14" s="19">
        <v>1473451</v>
      </c>
      <c r="AO14" s="19">
        <v>1477541</v>
      </c>
      <c r="AP14" s="19">
        <v>1156782</v>
      </c>
      <c r="AQ14" s="19">
        <v>1227874</v>
      </c>
      <c r="AR14" s="19">
        <v>1310769</v>
      </c>
      <c r="AS14" s="19">
        <v>1304030</v>
      </c>
      <c r="AT14" s="19">
        <v>1288295</v>
      </c>
      <c r="AU14" s="19">
        <v>1405556</v>
      </c>
      <c r="AV14" s="19">
        <v>1388789</v>
      </c>
      <c r="AW14" s="19">
        <v>1384776</v>
      </c>
      <c r="AX14" s="19">
        <v>1414583</v>
      </c>
      <c r="AY14" s="19">
        <v>1452514</v>
      </c>
      <c r="AZ14" s="19">
        <v>1421780</v>
      </c>
      <c r="BA14" s="19">
        <v>1358653</v>
      </c>
      <c r="BB14" s="19">
        <v>1387994</v>
      </c>
      <c r="BC14" s="19">
        <v>1342661</v>
      </c>
      <c r="BD14" s="19">
        <v>1336705</v>
      </c>
      <c r="BE14" s="19">
        <v>1410874</v>
      </c>
      <c r="BF14" s="19">
        <v>1406015</v>
      </c>
    </row>
    <row r="15" spans="2:58" ht="15.95" customHeight="1" x14ac:dyDescent="0.2">
      <c r="B15" s="32" t="s">
        <v>50</v>
      </c>
      <c r="C15" s="19">
        <v>93889.000000000378</v>
      </c>
      <c r="D15" s="19">
        <v>100177.99999999987</v>
      </c>
      <c r="E15" s="19">
        <v>103860.99999999975</v>
      </c>
      <c r="F15" s="19">
        <v>107471.99999999999</v>
      </c>
      <c r="G15" s="19">
        <v>129183.99999999975</v>
      </c>
      <c r="H15" s="19">
        <v>126560.00000000004</v>
      </c>
      <c r="I15" s="19">
        <v>141975.00000000015</v>
      </c>
      <c r="J15" s="19">
        <v>137107.00000000029</v>
      </c>
      <c r="K15" s="19">
        <v>124814.99999999994</v>
      </c>
      <c r="L15" s="19">
        <v>126264.00000000012</v>
      </c>
      <c r="M15" s="19">
        <v>120747.00000000003</v>
      </c>
      <c r="N15" s="19">
        <v>153465.99999999977</v>
      </c>
      <c r="O15" s="19">
        <v>117472.00000000016</v>
      </c>
      <c r="P15" s="19">
        <v>107350.00000000017</v>
      </c>
      <c r="Q15" s="19">
        <v>138924.99999999971</v>
      </c>
      <c r="R15" s="19">
        <v>122406.00000000003</v>
      </c>
      <c r="S15" s="19">
        <v>137507.99999999988</v>
      </c>
      <c r="T15" s="19">
        <v>131261.00000000015</v>
      </c>
      <c r="U15" s="19">
        <v>143708.00000000026</v>
      </c>
      <c r="V15" s="19">
        <v>139983.99999999971</v>
      </c>
      <c r="W15" s="19">
        <v>129719.00000000029</v>
      </c>
      <c r="X15" s="19">
        <v>134693.9999999998</v>
      </c>
      <c r="Y15" s="19">
        <v>129776.00000000026</v>
      </c>
      <c r="Z15" s="19">
        <v>124094</v>
      </c>
      <c r="AA15" s="19">
        <v>130153</v>
      </c>
      <c r="AB15" s="19">
        <v>123488</v>
      </c>
      <c r="AC15" s="19">
        <v>114480</v>
      </c>
      <c r="AD15" s="19">
        <v>104686</v>
      </c>
      <c r="AE15" s="19">
        <v>124782</v>
      </c>
      <c r="AF15" s="19">
        <v>116389</v>
      </c>
      <c r="AG15" s="19">
        <v>139037</v>
      </c>
      <c r="AH15" s="19">
        <v>119769</v>
      </c>
      <c r="AI15" s="19">
        <v>147566.99999999997</v>
      </c>
      <c r="AJ15" s="19">
        <v>186310</v>
      </c>
      <c r="AK15" s="19">
        <v>174156</v>
      </c>
      <c r="AL15" s="19">
        <v>193009</v>
      </c>
      <c r="AM15" s="19">
        <v>171338</v>
      </c>
      <c r="AN15" s="19">
        <v>199606</v>
      </c>
      <c r="AO15" s="19">
        <v>206375</v>
      </c>
      <c r="AP15" s="19">
        <v>392996</v>
      </c>
      <c r="AQ15" s="19">
        <v>359173</v>
      </c>
      <c r="AR15" s="19">
        <v>337240</v>
      </c>
      <c r="AS15" s="19">
        <v>328786</v>
      </c>
      <c r="AT15" s="19">
        <v>305063</v>
      </c>
      <c r="AU15" s="19">
        <v>260548</v>
      </c>
      <c r="AV15" s="19">
        <v>227181</v>
      </c>
      <c r="AW15" s="19">
        <v>222028</v>
      </c>
      <c r="AX15" s="19">
        <v>187909</v>
      </c>
      <c r="AY15" s="19">
        <v>191207</v>
      </c>
      <c r="AZ15" s="19">
        <v>203010</v>
      </c>
      <c r="BA15" s="19">
        <v>167114</v>
      </c>
      <c r="BB15" s="19">
        <v>153643</v>
      </c>
      <c r="BC15" s="19">
        <v>109986</v>
      </c>
      <c r="BD15" s="19">
        <v>98688</v>
      </c>
      <c r="BE15" s="19">
        <v>113623</v>
      </c>
      <c r="BF15" s="19">
        <v>135958</v>
      </c>
    </row>
    <row r="16" spans="2:58" ht="15.95" customHeight="1" x14ac:dyDescent="0.2">
      <c r="B16" s="31" t="s">
        <v>1</v>
      </c>
      <c r="C16" s="19">
        <v>812214.00000000116</v>
      </c>
      <c r="D16" s="19">
        <v>809336.99999999895</v>
      </c>
      <c r="E16" s="19">
        <v>898957.00000000081</v>
      </c>
      <c r="F16" s="19">
        <v>948902.99999999965</v>
      </c>
      <c r="G16" s="19">
        <v>870017.00000000163</v>
      </c>
      <c r="H16" s="19">
        <v>829256.0000000007</v>
      </c>
      <c r="I16" s="19">
        <v>755922.00000000105</v>
      </c>
      <c r="J16" s="19">
        <v>797325.99999999953</v>
      </c>
      <c r="K16" s="19">
        <v>788631.99999999779</v>
      </c>
      <c r="L16" s="19">
        <v>816596.00000000256</v>
      </c>
      <c r="M16" s="19">
        <v>834937.99999999849</v>
      </c>
      <c r="N16" s="19">
        <v>796956.99999999721</v>
      </c>
      <c r="O16" s="19">
        <v>832728.00000000081</v>
      </c>
      <c r="P16" s="19">
        <v>804670.99999999779</v>
      </c>
      <c r="Q16" s="19">
        <v>781831.00000000035</v>
      </c>
      <c r="R16" s="19">
        <v>827218.00000000093</v>
      </c>
      <c r="S16" s="19">
        <v>795448.00000000256</v>
      </c>
      <c r="T16" s="19">
        <v>819200.00000000116</v>
      </c>
      <c r="U16" s="19">
        <v>831534.00000000128</v>
      </c>
      <c r="V16" s="19">
        <v>811596.00000000291</v>
      </c>
      <c r="W16" s="19">
        <v>858298.99999999604</v>
      </c>
      <c r="X16" s="19">
        <v>898630.0000000007</v>
      </c>
      <c r="Y16" s="19">
        <v>946109.99999999872</v>
      </c>
      <c r="Z16" s="19">
        <v>997295</v>
      </c>
      <c r="AA16" s="19">
        <v>991593</v>
      </c>
      <c r="AB16" s="19">
        <v>939593</v>
      </c>
      <c r="AC16" s="19">
        <v>958515</v>
      </c>
      <c r="AD16" s="19">
        <v>953349</v>
      </c>
      <c r="AE16" s="19">
        <v>956385</v>
      </c>
      <c r="AF16" s="19">
        <v>1050297</v>
      </c>
      <c r="AG16" s="19">
        <v>1016385</v>
      </c>
      <c r="AH16" s="19">
        <v>901956</v>
      </c>
      <c r="AI16" s="19">
        <v>932584.99999999988</v>
      </c>
      <c r="AJ16" s="19">
        <v>876143</v>
      </c>
      <c r="AK16" s="19">
        <v>891366</v>
      </c>
      <c r="AL16" s="19">
        <v>871807</v>
      </c>
      <c r="AM16" s="19">
        <v>899493</v>
      </c>
      <c r="AN16" s="19">
        <v>838290</v>
      </c>
      <c r="AO16" s="19">
        <v>834873</v>
      </c>
      <c r="AP16" s="19">
        <v>976464</v>
      </c>
      <c r="AQ16" s="19">
        <v>946446</v>
      </c>
      <c r="AR16" s="19">
        <v>890614</v>
      </c>
      <c r="AS16" s="19">
        <v>914961</v>
      </c>
      <c r="AT16" s="19">
        <v>961099</v>
      </c>
      <c r="AU16" s="19">
        <v>894162</v>
      </c>
      <c r="AV16" s="19">
        <v>952211</v>
      </c>
      <c r="AW16" s="19">
        <v>968500</v>
      </c>
      <c r="AX16" s="19">
        <v>979811</v>
      </c>
      <c r="AY16" s="19">
        <v>945318</v>
      </c>
      <c r="AZ16" s="19">
        <v>971405</v>
      </c>
      <c r="BA16" s="19">
        <v>1077414</v>
      </c>
      <c r="BB16" s="19">
        <v>1068577</v>
      </c>
      <c r="BC16" s="19">
        <v>1164464</v>
      </c>
      <c r="BD16" s="19">
        <v>1188873</v>
      </c>
      <c r="BE16" s="19">
        <v>1107185</v>
      </c>
      <c r="BF16" s="19">
        <v>1096646</v>
      </c>
    </row>
    <row r="17" spans="2:58" ht="3.95" customHeight="1" x14ac:dyDescent="0.2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</row>
    <row r="18" spans="2:58" ht="15.95" customHeight="1" x14ac:dyDescent="0.2">
      <c r="B18" s="33" t="s">
        <v>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</row>
    <row r="19" spans="2:58" ht="15.95" customHeight="1" x14ac:dyDescent="0.2">
      <c r="B19" s="31" t="s">
        <v>3</v>
      </c>
      <c r="C19" s="21">
        <v>62.820843222656841</v>
      </c>
      <c r="D19" s="21">
        <v>63.123938090414953</v>
      </c>
      <c r="E19" s="21">
        <v>59.248717111824249</v>
      </c>
      <c r="F19" s="21">
        <v>57.178385374359721</v>
      </c>
      <c r="G19" s="21">
        <v>60.922226419382511</v>
      </c>
      <c r="H19" s="21">
        <v>62.914461712393674</v>
      </c>
      <c r="I19" s="21">
        <v>66.335914067562229</v>
      </c>
      <c r="J19" s="21">
        <v>64.647631783371907</v>
      </c>
      <c r="K19" s="21">
        <v>65.179196672598025</v>
      </c>
      <c r="L19" s="21">
        <v>64.094890905709491</v>
      </c>
      <c r="M19" s="21">
        <v>63.430708309992113</v>
      </c>
      <c r="N19" s="21">
        <v>65.237579288330522</v>
      </c>
      <c r="O19" s="21">
        <v>63.821820091834667</v>
      </c>
      <c r="P19" s="21">
        <v>65.180393869070969</v>
      </c>
      <c r="Q19" s="21">
        <v>66.302639263325077</v>
      </c>
      <c r="R19" s="21">
        <v>64.484719788733415</v>
      </c>
      <c r="S19" s="21">
        <v>65.982261722346507</v>
      </c>
      <c r="T19" s="21">
        <v>65.110569086993081</v>
      </c>
      <c r="U19" s="21">
        <v>64.726049479078114</v>
      </c>
      <c r="V19" s="21">
        <v>65.707404465327102</v>
      </c>
      <c r="W19" s="21">
        <v>63.874069649931755</v>
      </c>
      <c r="X19" s="21">
        <v>62.321229932196545</v>
      </c>
      <c r="Y19" s="21">
        <v>60.469266338897796</v>
      </c>
      <c r="Z19" s="21">
        <v>58.492875538767088</v>
      </c>
      <c r="AA19" s="21">
        <v>58.869057001352232</v>
      </c>
      <c r="AB19" s="21">
        <v>61.161854506329014</v>
      </c>
      <c r="AC19" s="21">
        <v>60.51041091601229</v>
      </c>
      <c r="AD19" s="21">
        <v>60.862796936674727</v>
      </c>
      <c r="AE19" s="21">
        <v>60.855182778957243</v>
      </c>
      <c r="AF19" s="21">
        <v>57.146371895316562</v>
      </c>
      <c r="AG19" s="21">
        <v>58.654342517460499</v>
      </c>
      <c r="AH19" s="21">
        <v>63.421126911359636</v>
      </c>
      <c r="AI19" s="21">
        <v>62.288668990200804</v>
      </c>
      <c r="AJ19" s="21">
        <v>64.6855654042742</v>
      </c>
      <c r="AK19" s="21">
        <v>64.178042802321073</v>
      </c>
      <c r="AL19" s="21">
        <v>65.07135914511656</v>
      </c>
      <c r="AM19" s="21">
        <v>64.082933730400697</v>
      </c>
      <c r="AN19" s="21">
        <v>66.619905572587143</v>
      </c>
      <c r="AO19" s="21">
        <v>66.854190644790009</v>
      </c>
      <c r="AP19" s="21">
        <v>61.34717101528674</v>
      </c>
      <c r="AQ19" s="21">
        <v>62.642643970202407</v>
      </c>
      <c r="AR19" s="21">
        <v>64.917437524201119</v>
      </c>
      <c r="AS19" s="21">
        <v>64.087869542742553</v>
      </c>
      <c r="AT19" s="21">
        <v>62.375604678411115</v>
      </c>
      <c r="AU19" s="21">
        <v>65.075425756542487</v>
      </c>
      <c r="AV19" s="21">
        <v>62.922745709901285</v>
      </c>
      <c r="AW19" s="21">
        <v>62.392789356130386</v>
      </c>
      <c r="AX19" s="21">
        <v>62.056699000853108</v>
      </c>
      <c r="AY19" s="21">
        <v>63.48768790273148</v>
      </c>
      <c r="AZ19" s="21">
        <v>62.583511639148838</v>
      </c>
      <c r="BA19" s="21">
        <v>58.611637070184521</v>
      </c>
      <c r="BB19" s="21">
        <v>59.061709116570512</v>
      </c>
      <c r="BC19" s="21">
        <v>55.50574660379327</v>
      </c>
      <c r="BD19" s="21">
        <v>54.696932399383293</v>
      </c>
      <c r="BE19" s="21">
        <v>57.928617515338097</v>
      </c>
      <c r="BF19" s="21">
        <v>58.438637787418344</v>
      </c>
    </row>
    <row r="20" spans="2:58" ht="15.95" customHeight="1" x14ac:dyDescent="0.2">
      <c r="B20" s="31" t="s">
        <v>6</v>
      </c>
      <c r="C20" s="21">
        <v>58.523067204676394</v>
      </c>
      <c r="D20" s="21">
        <v>58.559498147624332</v>
      </c>
      <c r="E20" s="21">
        <v>54.540517507116789</v>
      </c>
      <c r="F20" s="21">
        <v>52.328443318062142</v>
      </c>
      <c r="G20" s="21">
        <v>55.119784510501944</v>
      </c>
      <c r="H20" s="21">
        <v>57.254513848670683</v>
      </c>
      <c r="I20" s="21">
        <v>60.013226541259471</v>
      </c>
      <c r="J20" s="21">
        <v>58.568490818349758</v>
      </c>
      <c r="K20" s="21">
        <v>59.668187016244175</v>
      </c>
      <c r="L20" s="21">
        <v>58.543158231680181</v>
      </c>
      <c r="M20" s="21">
        <v>58.142133273650046</v>
      </c>
      <c r="N20" s="21">
        <v>58.543554821593943</v>
      </c>
      <c r="O20" s="21">
        <v>58.718205045658891</v>
      </c>
      <c r="P20" s="21">
        <v>60.53516032871061</v>
      </c>
      <c r="Q20" s="21">
        <v>60.314892755009907</v>
      </c>
      <c r="R20" s="21">
        <v>59.22941418665458</v>
      </c>
      <c r="S20" s="21">
        <v>60.101662167022283</v>
      </c>
      <c r="T20" s="21">
        <v>59.520210699453692</v>
      </c>
      <c r="U20" s="21">
        <v>58.629908032714631</v>
      </c>
      <c r="V20" s="21">
        <v>59.792620886642943</v>
      </c>
      <c r="W20" s="21">
        <v>58.414177981550097</v>
      </c>
      <c r="X20" s="21">
        <v>56.673628299141022</v>
      </c>
      <c r="Y20" s="21">
        <v>55.046915352645357</v>
      </c>
      <c r="Z20" s="21">
        <v>53.328119771524463</v>
      </c>
      <c r="AA20" s="21">
        <v>53.470354485195905</v>
      </c>
      <c r="AB20" s="21">
        <v>56.057468979060886</v>
      </c>
      <c r="AC20" s="21">
        <v>55.793981691289765</v>
      </c>
      <c r="AD20" s="21">
        <v>56.565192135193556</v>
      </c>
      <c r="AE20" s="21">
        <v>55.747858236564632</v>
      </c>
      <c r="AF20" s="21">
        <v>52.397533308254054</v>
      </c>
      <c r="AG20" s="21">
        <v>52.998438328201658</v>
      </c>
      <c r="AH20" s="21">
        <v>58.563888807778788</v>
      </c>
      <c r="AI20" s="21">
        <v>56.321440283838328</v>
      </c>
      <c r="AJ20" s="21">
        <v>57.176023800301259</v>
      </c>
      <c r="AK20" s="21">
        <v>57.179112197250916</v>
      </c>
      <c r="AL20" s="21">
        <v>57.338521438192672</v>
      </c>
      <c r="AM20" s="21">
        <v>57.241348192213501</v>
      </c>
      <c r="AN20" s="21">
        <v>58.671740703295882</v>
      </c>
      <c r="AO20" s="21">
        <v>58.660769123574866</v>
      </c>
      <c r="AP20" s="21">
        <v>45.790624967837601</v>
      </c>
      <c r="AQ20" s="21">
        <v>48.465655914581177</v>
      </c>
      <c r="AR20" s="21">
        <v>51.633070369251364</v>
      </c>
      <c r="AS20" s="21">
        <v>51.18305094990653</v>
      </c>
      <c r="AT20" s="21">
        <v>50.433223185984346</v>
      </c>
      <c r="AU20" s="21">
        <v>54.898826918765472</v>
      </c>
      <c r="AV20" s="21">
        <v>54.076757051002247</v>
      </c>
      <c r="AW20" s="21">
        <v>53.771360585002782</v>
      </c>
      <c r="AX20" s="21">
        <v>54.779899957518538</v>
      </c>
      <c r="AY20" s="21">
        <v>56.102438008851927</v>
      </c>
      <c r="AZ20" s="21">
        <v>54.763991148584758</v>
      </c>
      <c r="BA20" s="21">
        <v>52.192029674463669</v>
      </c>
      <c r="BB20" s="21">
        <v>53.175486760855627</v>
      </c>
      <c r="BC20" s="21">
        <v>51.3031736139583</v>
      </c>
      <c r="BD20" s="21">
        <v>50.93633800841836</v>
      </c>
      <c r="BE20" s="21">
        <v>53.61111258883102</v>
      </c>
      <c r="BF20" s="21">
        <v>53.286018178448643</v>
      </c>
    </row>
    <row r="21" spans="2:58" ht="15.95" customHeight="1" x14ac:dyDescent="0.2">
      <c r="B21" s="31" t="s">
        <v>4</v>
      </c>
      <c r="C21" s="21">
        <v>6.8413217612310548</v>
      </c>
      <c r="D21" s="21">
        <v>7.2309175898577465</v>
      </c>
      <c r="E21" s="21">
        <v>7.9465005053545879</v>
      </c>
      <c r="F21" s="21">
        <v>8.4821248878291851</v>
      </c>
      <c r="G21" s="21">
        <v>9.5243431665432734</v>
      </c>
      <c r="H21" s="21">
        <v>8.9962589040287693</v>
      </c>
      <c r="I21" s="21">
        <v>9.5313189170246684</v>
      </c>
      <c r="J21" s="21">
        <v>9.4035014080527279</v>
      </c>
      <c r="K21" s="21">
        <v>8.4551665833445089</v>
      </c>
      <c r="L21" s="21">
        <v>8.6617397979448683</v>
      </c>
      <c r="M21" s="21">
        <v>8.3375626368481761</v>
      </c>
      <c r="N21" s="21">
        <v>10.260994567488508</v>
      </c>
      <c r="O21" s="21">
        <v>7.9966617041510437</v>
      </c>
      <c r="P21" s="21">
        <v>7.1267343822611684</v>
      </c>
      <c r="Q21" s="21">
        <v>9.0309323653534399</v>
      </c>
      <c r="R21" s="21">
        <v>8.1496913056243976</v>
      </c>
      <c r="S21" s="21">
        <v>8.9123946373190499</v>
      </c>
      <c r="T21" s="21">
        <v>8.5859461312188987</v>
      </c>
      <c r="U21" s="21">
        <v>9.4183740478927938</v>
      </c>
      <c r="V21" s="21">
        <v>9.0017002296981872</v>
      </c>
      <c r="W21" s="21">
        <v>8.547900107673307</v>
      </c>
      <c r="X21" s="21">
        <v>9.062083080195924</v>
      </c>
      <c r="Y21" s="21">
        <v>8.9671188597906557</v>
      </c>
      <c r="Z21" s="21">
        <v>8.8297176701795124</v>
      </c>
      <c r="AA21" s="21">
        <v>9.1706964425000379</v>
      </c>
      <c r="AB21" s="21">
        <v>8.3457010394279774</v>
      </c>
      <c r="AC21" s="21">
        <v>7.7944095128834476</v>
      </c>
      <c r="AD21" s="21">
        <v>7.0611358954677224</v>
      </c>
      <c r="AE21" s="21">
        <v>8.3925876304468883</v>
      </c>
      <c r="AF21" s="21">
        <v>8.3099563971649228</v>
      </c>
      <c r="AG21" s="21">
        <v>9.6427714411344088</v>
      </c>
      <c r="AH21" s="21">
        <v>7.6587067119913446</v>
      </c>
      <c r="AI21" s="21">
        <v>9.579958607401327</v>
      </c>
      <c r="AJ21" s="21">
        <v>11.609300401162987</v>
      </c>
      <c r="AK21" s="21">
        <v>10.905490880468291</v>
      </c>
      <c r="AL21" s="21">
        <v>11.883627157193354</v>
      </c>
      <c r="AM21" s="21">
        <v>10.676142835423224</v>
      </c>
      <c r="AN21" s="21">
        <v>11.930615633537888</v>
      </c>
      <c r="AO21" s="21">
        <v>12.255658833338479</v>
      </c>
      <c r="AP21" s="21">
        <v>25.358212595610468</v>
      </c>
      <c r="AQ21" s="21">
        <v>22.631528870915606</v>
      </c>
      <c r="AR21" s="21">
        <v>20.463480478565348</v>
      </c>
      <c r="AS21" s="21">
        <v>20.136132913935189</v>
      </c>
      <c r="AT21" s="21">
        <v>19.145916987896001</v>
      </c>
      <c r="AU21" s="21">
        <v>15.638159442627831</v>
      </c>
      <c r="AV21" s="21">
        <v>14.058491184861104</v>
      </c>
      <c r="AW21" s="21">
        <v>13.817989001769973</v>
      </c>
      <c r="AX21" s="21">
        <v>11.726049178404635</v>
      </c>
      <c r="AY21" s="21">
        <v>11.632570247627182</v>
      </c>
      <c r="AZ21" s="21">
        <v>12.494537755648421</v>
      </c>
      <c r="BA21" s="21">
        <v>10.952786369085189</v>
      </c>
      <c r="BB21" s="21">
        <v>9.9662242149092162</v>
      </c>
      <c r="BC21" s="21">
        <v>7.5714196222482126</v>
      </c>
      <c r="BD21" s="21">
        <v>6.8753296135622781</v>
      </c>
      <c r="BE21" s="21">
        <v>7.4531468412204163</v>
      </c>
      <c r="BF21" s="21">
        <v>8.8171453066947354</v>
      </c>
    </row>
    <row r="22" spans="2:58" ht="15.95" customHeight="1" x14ac:dyDescent="0.2">
      <c r="B22" s="31" t="s">
        <v>5</v>
      </c>
      <c r="C22" s="21">
        <v>15.237386702380778</v>
      </c>
      <c r="D22" s="21">
        <v>14.657877945333242</v>
      </c>
      <c r="E22" s="21">
        <v>13.849853443335597</v>
      </c>
      <c r="F22" s="21">
        <v>13.358210192093207</v>
      </c>
      <c r="G22" s="21">
        <v>17.136872620462448</v>
      </c>
      <c r="H22" s="21">
        <v>15.500918036375994</v>
      </c>
      <c r="I22" s="21">
        <v>17.260297147552684</v>
      </c>
      <c r="J22" s="21">
        <v>18.178694440900884</v>
      </c>
      <c r="K22" s="21">
        <v>15.862506249161697</v>
      </c>
      <c r="L22" s="21">
        <v>16.619023804966773</v>
      </c>
      <c r="M22" s="21">
        <v>15.864756195325461</v>
      </c>
      <c r="N22" s="21">
        <v>19.699256163811128</v>
      </c>
      <c r="O22" s="21">
        <v>16.443217316660956</v>
      </c>
      <c r="P22" s="21">
        <v>15.300936068512232</v>
      </c>
      <c r="Q22" s="21">
        <v>17.79696604876473</v>
      </c>
      <c r="R22" s="21">
        <v>17.971918232775437</v>
      </c>
      <c r="S22" s="21">
        <v>18.897584719535168</v>
      </c>
      <c r="T22" s="21">
        <v>18.755825689483636</v>
      </c>
      <c r="U22" s="21">
        <v>18.623486557445023</v>
      </c>
      <c r="V22" s="21">
        <v>18.305570631554293</v>
      </c>
      <c r="W22" s="21">
        <v>17.880813466934349</v>
      </c>
      <c r="X22" s="21">
        <v>19.436309287131444</v>
      </c>
      <c r="Y22" s="21">
        <v>17.862998819134031</v>
      </c>
      <c r="Z22" s="21">
        <v>14.806679602365994</v>
      </c>
      <c r="AA22" s="21">
        <v>15.883576059361893</v>
      </c>
      <c r="AB22" s="21">
        <v>15.710703810334806</v>
      </c>
      <c r="AC22" s="21">
        <v>13.533118410615867</v>
      </c>
      <c r="AD22" s="21">
        <v>13.753923939979737</v>
      </c>
      <c r="AE22" s="21">
        <v>14.741204671471579</v>
      </c>
      <c r="AF22" s="21">
        <v>15.118481618909652</v>
      </c>
      <c r="AG22" s="21">
        <v>16.611668948413111</v>
      </c>
      <c r="AH22" s="21">
        <v>14.91564289678916</v>
      </c>
      <c r="AI22" s="21">
        <v>16.855733550077513</v>
      </c>
      <c r="AJ22" s="21">
        <v>18.887810203422909</v>
      </c>
      <c r="AK22" s="21">
        <v>18.246765567263239</v>
      </c>
      <c r="AL22" s="21">
        <v>20.858979939771906</v>
      </c>
      <c r="AM22" s="21">
        <v>19.688846683964041</v>
      </c>
      <c r="AN22" s="21">
        <v>21.043216100826211</v>
      </c>
      <c r="AO22" s="21">
        <v>22.326945049515533</v>
      </c>
      <c r="AP22" s="21">
        <v>28.725469067182523</v>
      </c>
      <c r="AQ22" s="21">
        <v>31.364099487916867</v>
      </c>
      <c r="AR22" s="21">
        <v>28.745352725622254</v>
      </c>
      <c r="AS22" s="21">
        <v>30.706521739130434</v>
      </c>
      <c r="AT22" s="21">
        <v>25.986815266876622</v>
      </c>
      <c r="AU22" s="21">
        <v>23.176224293321425</v>
      </c>
      <c r="AV22" s="21">
        <v>22.403943142508833</v>
      </c>
      <c r="AW22" s="21">
        <v>20.574818086088907</v>
      </c>
      <c r="AX22" s="21">
        <v>19.460128350094728</v>
      </c>
      <c r="AY22" s="21">
        <v>18.916227267279545</v>
      </c>
      <c r="AZ22" s="21">
        <v>18.606219880723046</v>
      </c>
      <c r="BA22" s="21">
        <v>16.335718363288759</v>
      </c>
      <c r="BB22" s="21">
        <v>14.973953012284994</v>
      </c>
      <c r="BC22" s="21">
        <v>10.98043778013516</v>
      </c>
      <c r="BD22" s="21">
        <v>8.9468877164651079</v>
      </c>
      <c r="BE22" s="21">
        <v>10.910615107802771</v>
      </c>
      <c r="BF22" s="21">
        <v>10.790007347729176</v>
      </c>
    </row>
    <row r="23" spans="2:58" ht="15.95" customHeight="1" x14ac:dyDescent="0.2">
      <c r="B23" s="31" t="s">
        <v>7</v>
      </c>
      <c r="C23" s="21">
        <v>12.171605297491105</v>
      </c>
      <c r="D23" s="21">
        <v>9.9917991587524089</v>
      </c>
      <c r="E23" s="21">
        <v>6.106677349805774</v>
      </c>
      <c r="F23" s="21">
        <v>7.9511439164034261</v>
      </c>
      <c r="G23" s="21">
        <v>8.6802013083740572</v>
      </c>
      <c r="H23" s="21">
        <v>7.2800014372226602</v>
      </c>
      <c r="I23" s="21">
        <v>9.3225080662635733</v>
      </c>
      <c r="J23" s="21">
        <v>10.552071070870252</v>
      </c>
      <c r="K23" s="21">
        <v>10.545715019354242</v>
      </c>
      <c r="L23" s="21">
        <v>12.090739693433589</v>
      </c>
      <c r="M23" s="21">
        <v>11.198042609993957</v>
      </c>
      <c r="N23" s="21">
        <v>12.767563306582913</v>
      </c>
      <c r="O23" s="21">
        <v>14.148738366057703</v>
      </c>
      <c r="P23" s="21">
        <v>12.159333786053809</v>
      </c>
      <c r="Q23" s="21">
        <v>11.58683120396684</v>
      </c>
      <c r="R23" s="21">
        <v>11.422078698720259</v>
      </c>
      <c r="S23" s="21">
        <v>13.774097626473193</v>
      </c>
      <c r="T23" s="21">
        <v>15.757895369538236</v>
      </c>
      <c r="U23" s="21">
        <v>12.94296145481065</v>
      </c>
      <c r="V23" s="21">
        <v>14.113207547169834</v>
      </c>
      <c r="W23" s="21">
        <v>11.924616398923497</v>
      </c>
      <c r="X23" s="21">
        <v>11.967050714939392</v>
      </c>
      <c r="Y23" s="21">
        <v>9.1099055991535316</v>
      </c>
      <c r="Z23" s="21">
        <v>7.9571129437712234</v>
      </c>
      <c r="AA23" s="21">
        <v>8.3127888701502002</v>
      </c>
      <c r="AB23" s="21">
        <v>8.5084340334411852</v>
      </c>
      <c r="AC23" s="21">
        <v>5.4748516723093337</v>
      </c>
      <c r="AD23" s="21">
        <v>7.992350567538538</v>
      </c>
      <c r="AE23" s="21">
        <v>8.2968803917681697</v>
      </c>
      <c r="AF23" s="21">
        <v>6.6132589113290061</v>
      </c>
      <c r="AG23" s="21">
        <v>5.0488125565590884</v>
      </c>
      <c r="AH23" s="21">
        <v>7.7179672021711028</v>
      </c>
      <c r="AI23" s="21">
        <v>7.5272561485635103</v>
      </c>
      <c r="AJ23" s="21">
        <v>7.3285330385668477</v>
      </c>
      <c r="AK23" s="21">
        <v>6.7593430142374098</v>
      </c>
      <c r="AL23" s="21">
        <v>8.6614959997205041</v>
      </c>
      <c r="AM23" s="21">
        <v>10.886831806798602</v>
      </c>
      <c r="AN23" s="21">
        <v>10.284088171238812</v>
      </c>
      <c r="AO23" s="21">
        <v>11.415656147612824</v>
      </c>
      <c r="AP23" s="21">
        <v>18.847457861550403</v>
      </c>
      <c r="AQ23" s="21">
        <v>27.069715622286978</v>
      </c>
      <c r="AR23" s="21">
        <v>21.092885168935183</v>
      </c>
      <c r="AS23" s="21">
        <v>15.949556375236766</v>
      </c>
      <c r="AT23" s="21">
        <v>15.460667005615949</v>
      </c>
      <c r="AU23" s="21">
        <v>12.344083053254371</v>
      </c>
      <c r="AV23" s="21">
        <v>11.74692483883441</v>
      </c>
      <c r="AW23" s="21">
        <v>10.229741127806951</v>
      </c>
      <c r="AX23" s="21">
        <v>8.2350063587643856</v>
      </c>
      <c r="AY23" s="21">
        <v>9.1590855578672574</v>
      </c>
      <c r="AZ23" s="21">
        <v>9.0345201085962668</v>
      </c>
      <c r="BA23" s="21">
        <v>6.2320548366654327</v>
      </c>
      <c r="BB23" s="21">
        <v>5.359533254466518</v>
      </c>
      <c r="BC23" s="21">
        <v>3.0993675991184673</v>
      </c>
      <c r="BD23" s="21">
        <v>1.7234169094901268</v>
      </c>
      <c r="BE23" s="21">
        <v>0.81311300654771435</v>
      </c>
      <c r="BF23" s="21">
        <v>1.2186214229577921</v>
      </c>
    </row>
    <row r="24" spans="2:58" ht="3.95" customHeight="1" x14ac:dyDescent="0.2">
      <c r="B24" s="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</row>
    <row r="25" spans="2:58" ht="15.95" customHeight="1" x14ac:dyDescent="0.2">
      <c r="B25" s="30" t="s">
        <v>15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</row>
    <row r="26" spans="2:58" ht="15.95" customHeight="1" x14ac:dyDescent="0.2">
      <c r="B26" s="31" t="s">
        <v>60</v>
      </c>
      <c r="C26" s="19">
        <v>337996</v>
      </c>
      <c r="D26" s="19">
        <v>339263</v>
      </c>
      <c r="E26" s="19">
        <v>340421</v>
      </c>
      <c r="F26" s="19">
        <v>341957</v>
      </c>
      <c r="G26" s="19">
        <v>342119</v>
      </c>
      <c r="H26" s="19">
        <v>344794</v>
      </c>
      <c r="I26" s="19">
        <v>346768</v>
      </c>
      <c r="J26" s="19">
        <v>347403</v>
      </c>
      <c r="K26" s="19">
        <v>348839</v>
      </c>
      <c r="L26" s="19">
        <v>350483</v>
      </c>
      <c r="M26" s="19">
        <v>351349</v>
      </c>
      <c r="N26" s="19">
        <v>353519</v>
      </c>
      <c r="O26" s="19">
        <v>354671</v>
      </c>
      <c r="P26" s="19">
        <v>356289</v>
      </c>
      <c r="Q26" s="19">
        <v>357088</v>
      </c>
      <c r="R26" s="19">
        <v>358971</v>
      </c>
      <c r="S26" s="19">
        <v>360643</v>
      </c>
      <c r="T26" s="19">
        <v>362139</v>
      </c>
      <c r="U26" s="19">
        <v>363598</v>
      </c>
      <c r="V26" s="19">
        <v>364638</v>
      </c>
      <c r="W26" s="19">
        <v>365623</v>
      </c>
      <c r="X26" s="19">
        <v>367091</v>
      </c>
      <c r="Y26" s="19">
        <v>368371</v>
      </c>
      <c r="Z26" s="19">
        <v>370892</v>
      </c>
      <c r="AA26" s="19">
        <v>372409</v>
      </c>
      <c r="AB26" s="19">
        <v>373565</v>
      </c>
      <c r="AC26" s="19">
        <v>374771</v>
      </c>
      <c r="AD26" s="19">
        <v>376610</v>
      </c>
      <c r="AE26" s="19">
        <v>377156</v>
      </c>
      <c r="AF26" s="19">
        <v>378652</v>
      </c>
      <c r="AG26" s="19">
        <v>380688</v>
      </c>
      <c r="AH26" s="19">
        <v>381785</v>
      </c>
      <c r="AI26" s="19">
        <v>383174</v>
      </c>
      <c r="AJ26" s="19">
        <v>385009</v>
      </c>
      <c r="AK26" s="19">
        <v>385804</v>
      </c>
      <c r="AL26" s="19">
        <v>387209</v>
      </c>
      <c r="AM26" s="19">
        <v>388919</v>
      </c>
      <c r="AN26" s="19">
        <v>390434</v>
      </c>
      <c r="AO26" s="19">
        <v>391158</v>
      </c>
      <c r="AP26" s="19">
        <v>392875</v>
      </c>
      <c r="AQ26" s="19">
        <v>394182</v>
      </c>
      <c r="AR26" s="19">
        <v>395536</v>
      </c>
      <c r="AS26" s="19">
        <v>397224</v>
      </c>
      <c r="AT26" s="19">
        <v>398721</v>
      </c>
      <c r="AU26" s="19">
        <v>400386</v>
      </c>
      <c r="AV26" s="19">
        <v>401474</v>
      </c>
      <c r="AW26" s="19">
        <v>402332</v>
      </c>
      <c r="AX26" s="19">
        <v>403827</v>
      </c>
      <c r="AY26" s="19">
        <v>405160</v>
      </c>
      <c r="AZ26" s="19">
        <v>406702</v>
      </c>
      <c r="BA26" s="19">
        <v>407680</v>
      </c>
      <c r="BB26" s="19">
        <v>409294</v>
      </c>
      <c r="BC26" s="19">
        <v>410417</v>
      </c>
      <c r="BD26" s="19">
        <v>411963</v>
      </c>
      <c r="BE26" s="19">
        <v>412772</v>
      </c>
      <c r="BF26" s="19">
        <v>414270</v>
      </c>
    </row>
    <row r="27" spans="2:58" ht="15.95" customHeight="1" x14ac:dyDescent="0.2">
      <c r="B27" s="31" t="s">
        <v>59</v>
      </c>
      <c r="C27" s="19">
        <v>247731.00000000032</v>
      </c>
      <c r="D27" s="19">
        <v>248871.00000000093</v>
      </c>
      <c r="E27" s="19">
        <v>250009.99999999936</v>
      </c>
      <c r="F27" s="19">
        <v>251604.00000000012</v>
      </c>
      <c r="G27" s="19">
        <v>252063.99999999953</v>
      </c>
      <c r="H27" s="19">
        <v>254559.00000000049</v>
      </c>
      <c r="I27" s="19">
        <v>256441.00000000058</v>
      </c>
      <c r="J27" s="19">
        <v>257004.99999999974</v>
      </c>
      <c r="K27" s="19">
        <v>258181.00000000044</v>
      </c>
      <c r="L27" s="19">
        <v>259748.99999999994</v>
      </c>
      <c r="M27" s="19">
        <v>260675.00000000052</v>
      </c>
      <c r="N27" s="19">
        <v>262766.99999999901</v>
      </c>
      <c r="O27" s="19">
        <v>263679.00000000017</v>
      </c>
      <c r="P27" s="19">
        <v>265044.9999999993</v>
      </c>
      <c r="Q27" s="19">
        <v>265771.99999999977</v>
      </c>
      <c r="R27" s="19">
        <v>267565.00000000064</v>
      </c>
      <c r="S27" s="19">
        <v>269105.00000000052</v>
      </c>
      <c r="T27" s="19">
        <v>270617.99999999919</v>
      </c>
      <c r="U27" s="19">
        <v>271786.99999999994</v>
      </c>
      <c r="V27" s="19">
        <v>272719.00000000017</v>
      </c>
      <c r="W27" s="19">
        <v>273881.00000000023</v>
      </c>
      <c r="X27" s="19">
        <v>275101.00000000006</v>
      </c>
      <c r="Y27" s="19">
        <v>276282.0000000014</v>
      </c>
      <c r="Z27" s="19">
        <v>278674</v>
      </c>
      <c r="AA27" s="19">
        <v>280072</v>
      </c>
      <c r="AB27" s="19">
        <v>280902</v>
      </c>
      <c r="AC27" s="19">
        <v>282035</v>
      </c>
      <c r="AD27" s="19">
        <v>283767</v>
      </c>
      <c r="AE27" s="19">
        <v>284132</v>
      </c>
      <c r="AF27" s="19">
        <v>285508</v>
      </c>
      <c r="AG27" s="19">
        <v>287275</v>
      </c>
      <c r="AH27" s="19">
        <v>288078</v>
      </c>
      <c r="AI27" s="19">
        <v>289285</v>
      </c>
      <c r="AJ27" s="19">
        <v>290736</v>
      </c>
      <c r="AK27" s="19">
        <v>291494</v>
      </c>
      <c r="AL27" s="19">
        <v>292771</v>
      </c>
      <c r="AM27" s="19">
        <v>294275</v>
      </c>
      <c r="AN27" s="19">
        <v>295527</v>
      </c>
      <c r="AO27" s="19">
        <v>296271</v>
      </c>
      <c r="AP27" s="19">
        <v>297655</v>
      </c>
      <c r="AQ27" s="19">
        <v>298885</v>
      </c>
      <c r="AR27" s="19">
        <v>300106</v>
      </c>
      <c r="AS27" s="19">
        <v>301765</v>
      </c>
      <c r="AT27" s="19">
        <v>303265</v>
      </c>
      <c r="AU27" s="19">
        <v>304976</v>
      </c>
      <c r="AV27" s="19">
        <v>305814</v>
      </c>
      <c r="AW27" s="19">
        <v>306818</v>
      </c>
      <c r="AX27" s="19">
        <v>308166</v>
      </c>
      <c r="AY27" s="19">
        <v>309567</v>
      </c>
      <c r="AZ27" s="19">
        <v>311053</v>
      </c>
      <c r="BA27" s="19">
        <v>312229</v>
      </c>
      <c r="BB27" s="19">
        <v>313877</v>
      </c>
      <c r="BC27" s="19">
        <v>314979</v>
      </c>
      <c r="BD27" s="19">
        <v>316626</v>
      </c>
      <c r="BE27" s="19">
        <v>317476</v>
      </c>
      <c r="BF27" s="19">
        <v>318952</v>
      </c>
    </row>
    <row r="28" spans="2:58" ht="15.95" customHeight="1" x14ac:dyDescent="0.2">
      <c r="B28" s="31" t="s">
        <v>0</v>
      </c>
      <c r="C28" s="19">
        <v>137095.00000000003</v>
      </c>
      <c r="D28" s="19">
        <v>138691.99999999974</v>
      </c>
      <c r="E28" s="19">
        <v>139615.00000000015</v>
      </c>
      <c r="F28" s="19">
        <v>137684.99999999988</v>
      </c>
      <c r="G28" s="19">
        <v>137741.00000000015</v>
      </c>
      <c r="H28" s="19">
        <v>146272.99999999977</v>
      </c>
      <c r="I28" s="19">
        <v>145553.9999999998</v>
      </c>
      <c r="J28" s="19">
        <v>143058.99999999991</v>
      </c>
      <c r="K28" s="19">
        <v>145254.9999999998</v>
      </c>
      <c r="L28" s="19">
        <v>146119.99999999997</v>
      </c>
      <c r="M28" s="19">
        <v>144186.00000000015</v>
      </c>
      <c r="N28" s="19">
        <v>143994.99999999988</v>
      </c>
      <c r="O28" s="19">
        <v>141557</v>
      </c>
      <c r="P28" s="19">
        <v>149756.99999999977</v>
      </c>
      <c r="Q28" s="19">
        <v>151868.99999999988</v>
      </c>
      <c r="R28" s="19">
        <v>146099.00000000009</v>
      </c>
      <c r="S28" s="19">
        <v>153709.00000000035</v>
      </c>
      <c r="T28" s="19">
        <v>152652.00000000006</v>
      </c>
      <c r="U28" s="19">
        <v>158971.99999999991</v>
      </c>
      <c r="V28" s="19">
        <v>158011.00000000035</v>
      </c>
      <c r="W28" s="19">
        <v>156074.99999999974</v>
      </c>
      <c r="X28" s="19">
        <v>157406.99999999997</v>
      </c>
      <c r="Y28" s="19">
        <v>156683.99999999994</v>
      </c>
      <c r="Z28" s="19">
        <v>153079</v>
      </c>
      <c r="AA28" s="19">
        <v>156889</v>
      </c>
      <c r="AB28" s="19">
        <v>163293</v>
      </c>
      <c r="AC28" s="19">
        <v>162013</v>
      </c>
      <c r="AD28" s="19">
        <v>162413</v>
      </c>
      <c r="AE28" s="19">
        <v>160916</v>
      </c>
      <c r="AF28" s="19">
        <v>161364</v>
      </c>
      <c r="AG28" s="19">
        <v>162176</v>
      </c>
      <c r="AH28" s="19">
        <v>163983</v>
      </c>
      <c r="AI28" s="19">
        <v>168594</v>
      </c>
      <c r="AJ28" s="19">
        <v>169784</v>
      </c>
      <c r="AK28" s="19">
        <v>167205</v>
      </c>
      <c r="AL28" s="19">
        <v>165284</v>
      </c>
      <c r="AM28" s="19">
        <v>164657</v>
      </c>
      <c r="AN28" s="19">
        <v>161985</v>
      </c>
      <c r="AO28" s="19">
        <v>163576</v>
      </c>
      <c r="AP28" s="19">
        <v>143663</v>
      </c>
      <c r="AQ28" s="19">
        <v>158182</v>
      </c>
      <c r="AR28" s="19">
        <v>162828</v>
      </c>
      <c r="AS28" s="19">
        <v>167573</v>
      </c>
      <c r="AT28" s="19">
        <v>166714</v>
      </c>
      <c r="AU28" s="19">
        <v>166180</v>
      </c>
      <c r="AV28" s="19">
        <v>167451</v>
      </c>
      <c r="AW28" s="19">
        <v>166982</v>
      </c>
      <c r="AX28" s="19">
        <v>170207</v>
      </c>
      <c r="AY28" s="19">
        <v>174448</v>
      </c>
      <c r="AZ28" s="19">
        <v>174812</v>
      </c>
      <c r="BA28" s="19">
        <v>175505</v>
      </c>
      <c r="BB28" s="19">
        <v>169185</v>
      </c>
      <c r="BC28" s="19">
        <v>168690</v>
      </c>
      <c r="BD28" s="19">
        <v>170361</v>
      </c>
      <c r="BE28" s="19">
        <v>169626</v>
      </c>
      <c r="BF28" s="19">
        <v>172314</v>
      </c>
    </row>
    <row r="29" spans="2:58" ht="15.95" customHeight="1" x14ac:dyDescent="0.2">
      <c r="B29" s="32" t="s">
        <v>49</v>
      </c>
      <c r="C29" s="19">
        <v>112240.99999999983</v>
      </c>
      <c r="D29" s="19">
        <v>112835.99999999943</v>
      </c>
      <c r="E29" s="19">
        <v>119339.00000000015</v>
      </c>
      <c r="F29" s="19">
        <v>118666.99999999991</v>
      </c>
      <c r="G29" s="19">
        <v>115314.00000000025</v>
      </c>
      <c r="H29" s="19">
        <v>120390.00000000015</v>
      </c>
      <c r="I29" s="19">
        <v>122972.99999999993</v>
      </c>
      <c r="J29" s="19">
        <v>122574.99999999975</v>
      </c>
      <c r="K29" s="19">
        <v>122645.99999999997</v>
      </c>
      <c r="L29" s="19">
        <v>124302.99999999996</v>
      </c>
      <c r="M29" s="19">
        <v>121190.00000000025</v>
      </c>
      <c r="N29" s="19">
        <v>127142.99999999991</v>
      </c>
      <c r="O29" s="19">
        <v>124192.99999999994</v>
      </c>
      <c r="P29" s="19">
        <v>128691.00000000013</v>
      </c>
      <c r="Q29" s="19">
        <v>131271.99999999991</v>
      </c>
      <c r="R29" s="19">
        <v>125711.00000000016</v>
      </c>
      <c r="S29" s="19">
        <v>128916.00000000023</v>
      </c>
      <c r="T29" s="19">
        <v>126695</v>
      </c>
      <c r="U29" s="19">
        <v>136905</v>
      </c>
      <c r="V29" s="19">
        <v>140149.00000000026</v>
      </c>
      <c r="W29" s="19">
        <v>135325.99999999977</v>
      </c>
      <c r="X29" s="19">
        <v>138954.00000000009</v>
      </c>
      <c r="Y29" s="19">
        <v>139789.99999999974</v>
      </c>
      <c r="Z29" s="19">
        <v>135874</v>
      </c>
      <c r="AA29" s="19">
        <v>138752</v>
      </c>
      <c r="AB29" s="19">
        <v>141789</v>
      </c>
      <c r="AC29" s="19">
        <v>144146</v>
      </c>
      <c r="AD29" s="19">
        <v>142770</v>
      </c>
      <c r="AE29" s="19">
        <v>140220</v>
      </c>
      <c r="AF29" s="19">
        <v>141240</v>
      </c>
      <c r="AG29" s="19">
        <v>144360</v>
      </c>
      <c r="AH29" s="19">
        <v>144351</v>
      </c>
      <c r="AI29" s="19">
        <v>149730</v>
      </c>
      <c r="AJ29" s="19">
        <v>147961</v>
      </c>
      <c r="AK29" s="19">
        <v>144531</v>
      </c>
      <c r="AL29" s="19">
        <v>144254</v>
      </c>
      <c r="AM29" s="19">
        <v>141883</v>
      </c>
      <c r="AN29" s="19">
        <v>137398</v>
      </c>
      <c r="AO29" s="19">
        <v>138786</v>
      </c>
      <c r="AP29" s="19">
        <v>100854</v>
      </c>
      <c r="AQ29" s="19">
        <v>110003</v>
      </c>
      <c r="AR29" s="19">
        <v>118719</v>
      </c>
      <c r="AS29" s="19">
        <v>136767</v>
      </c>
      <c r="AT29" s="19">
        <v>136888</v>
      </c>
      <c r="AU29" s="19">
        <v>138353</v>
      </c>
      <c r="AV29" s="19">
        <v>143069</v>
      </c>
      <c r="AW29" s="19">
        <v>145144</v>
      </c>
      <c r="AX29" s="19">
        <v>149168</v>
      </c>
      <c r="AY29" s="19">
        <v>151252</v>
      </c>
      <c r="AZ29" s="19">
        <v>156060</v>
      </c>
      <c r="BA29" s="19">
        <v>156644</v>
      </c>
      <c r="BB29" s="19">
        <v>150870</v>
      </c>
      <c r="BC29" s="19">
        <v>149113</v>
      </c>
      <c r="BD29" s="19">
        <v>154308</v>
      </c>
      <c r="BE29" s="19">
        <v>151259</v>
      </c>
      <c r="BF29" s="19">
        <v>154096</v>
      </c>
    </row>
    <row r="30" spans="2:58" ht="15.95" customHeight="1" x14ac:dyDescent="0.2">
      <c r="B30" s="32" t="s">
        <v>50</v>
      </c>
      <c r="C30" s="19">
        <v>24853.999999999949</v>
      </c>
      <c r="D30" s="19">
        <v>25855.999999999982</v>
      </c>
      <c r="E30" s="19">
        <v>20275.99999999992</v>
      </c>
      <c r="F30" s="19">
        <v>19018.000000000011</v>
      </c>
      <c r="G30" s="19">
        <v>22427.000000000033</v>
      </c>
      <c r="H30" s="19">
        <v>25882.999999999967</v>
      </c>
      <c r="I30" s="19">
        <v>22581.000000000033</v>
      </c>
      <c r="J30" s="19">
        <v>20483.999999999971</v>
      </c>
      <c r="K30" s="19">
        <v>22608.999999999847</v>
      </c>
      <c r="L30" s="19">
        <v>21817.000000000007</v>
      </c>
      <c r="M30" s="19">
        <v>22996.000000000004</v>
      </c>
      <c r="N30" s="19">
        <v>16851.999999999967</v>
      </c>
      <c r="O30" s="19">
        <v>17364.000000000018</v>
      </c>
      <c r="P30" s="19">
        <v>21066.000000000018</v>
      </c>
      <c r="Q30" s="19">
        <v>20596.999999999989</v>
      </c>
      <c r="R30" s="19">
        <v>20387.999999999971</v>
      </c>
      <c r="S30" s="19">
        <v>24792.999999999996</v>
      </c>
      <c r="T30" s="19">
        <v>25957.000000000029</v>
      </c>
      <c r="U30" s="19">
        <v>22066.999999999964</v>
      </c>
      <c r="V30" s="19">
        <v>17861.999999999967</v>
      </c>
      <c r="W30" s="19">
        <v>20749.000000000058</v>
      </c>
      <c r="X30" s="19">
        <v>18453.00000000004</v>
      </c>
      <c r="Y30" s="19">
        <v>16893.999999999971</v>
      </c>
      <c r="Z30" s="19">
        <v>17205</v>
      </c>
      <c r="AA30" s="19">
        <v>18137</v>
      </c>
      <c r="AB30" s="19">
        <v>21504</v>
      </c>
      <c r="AC30" s="19">
        <v>17867</v>
      </c>
      <c r="AD30" s="19">
        <v>19643</v>
      </c>
      <c r="AE30" s="19">
        <v>20696</v>
      </c>
      <c r="AF30" s="19">
        <v>20124</v>
      </c>
      <c r="AG30" s="19">
        <v>17816</v>
      </c>
      <c r="AH30" s="19">
        <v>19632</v>
      </c>
      <c r="AI30" s="19">
        <v>18864</v>
      </c>
      <c r="AJ30" s="19">
        <v>21823</v>
      </c>
      <c r="AK30" s="19">
        <v>22674</v>
      </c>
      <c r="AL30" s="19">
        <v>21030</v>
      </c>
      <c r="AM30" s="19">
        <v>22774</v>
      </c>
      <c r="AN30" s="19">
        <v>24587</v>
      </c>
      <c r="AO30" s="19">
        <v>24790</v>
      </c>
      <c r="AP30" s="19">
        <v>42809</v>
      </c>
      <c r="AQ30" s="19">
        <v>48179</v>
      </c>
      <c r="AR30" s="19">
        <v>44109</v>
      </c>
      <c r="AS30" s="19">
        <v>30806</v>
      </c>
      <c r="AT30" s="19">
        <v>29826</v>
      </c>
      <c r="AU30" s="19">
        <v>27827</v>
      </c>
      <c r="AV30" s="19">
        <v>24382</v>
      </c>
      <c r="AW30" s="19">
        <v>21838</v>
      </c>
      <c r="AX30" s="19">
        <v>21039</v>
      </c>
      <c r="AY30" s="19">
        <v>23196</v>
      </c>
      <c r="AZ30" s="19">
        <v>18752</v>
      </c>
      <c r="BA30" s="19">
        <v>18861</v>
      </c>
      <c r="BB30" s="19">
        <v>18315</v>
      </c>
      <c r="BC30" s="19">
        <v>19577</v>
      </c>
      <c r="BD30" s="19">
        <v>16053</v>
      </c>
      <c r="BE30" s="19">
        <v>18367</v>
      </c>
      <c r="BF30" s="19">
        <v>18218</v>
      </c>
    </row>
    <row r="31" spans="2:58" ht="15.95" customHeight="1" x14ac:dyDescent="0.2">
      <c r="B31" s="31" t="s">
        <v>1</v>
      </c>
      <c r="C31" s="19">
        <v>110636.00000000026</v>
      </c>
      <c r="D31" s="19">
        <v>110178.99999999985</v>
      </c>
      <c r="E31" s="19">
        <v>110394.99999999972</v>
      </c>
      <c r="F31" s="19">
        <v>113918.99999999974</v>
      </c>
      <c r="G31" s="19">
        <v>114323.00000000023</v>
      </c>
      <c r="H31" s="19">
        <v>108286.00000000017</v>
      </c>
      <c r="I31" s="19">
        <v>110887.0000000001</v>
      </c>
      <c r="J31" s="19">
        <v>113945.99999999958</v>
      </c>
      <c r="K31" s="19">
        <v>112926.00000000028</v>
      </c>
      <c r="L31" s="19">
        <v>113629.00000000007</v>
      </c>
      <c r="M31" s="19">
        <v>116489.0000000001</v>
      </c>
      <c r="N31" s="19">
        <v>118772.00000000032</v>
      </c>
      <c r="O31" s="19">
        <v>122122.00000000023</v>
      </c>
      <c r="P31" s="19">
        <v>115287.99999999962</v>
      </c>
      <c r="Q31" s="19">
        <v>113902.99999999978</v>
      </c>
      <c r="R31" s="19">
        <v>121466.00000000015</v>
      </c>
      <c r="S31" s="19">
        <v>115396.00000000052</v>
      </c>
      <c r="T31" s="19">
        <v>117965.99999999945</v>
      </c>
      <c r="U31" s="19">
        <v>112815.00000000003</v>
      </c>
      <c r="V31" s="19">
        <v>114708.00000000001</v>
      </c>
      <c r="W31" s="19">
        <v>117805.99999999969</v>
      </c>
      <c r="X31" s="19">
        <v>117693.99999999978</v>
      </c>
      <c r="Y31" s="19">
        <v>119598.00000000039</v>
      </c>
      <c r="Z31" s="19">
        <v>125595</v>
      </c>
      <c r="AA31" s="19">
        <v>123183</v>
      </c>
      <c r="AB31" s="19">
        <v>117609</v>
      </c>
      <c r="AC31" s="19">
        <v>120022</v>
      </c>
      <c r="AD31" s="19">
        <v>121354</v>
      </c>
      <c r="AE31" s="19">
        <v>123216</v>
      </c>
      <c r="AF31" s="19">
        <v>124144</v>
      </c>
      <c r="AG31" s="19">
        <v>125099</v>
      </c>
      <c r="AH31" s="19">
        <v>124095</v>
      </c>
      <c r="AI31" s="19">
        <v>120691</v>
      </c>
      <c r="AJ31" s="19">
        <v>120952</v>
      </c>
      <c r="AK31" s="19">
        <v>124289</v>
      </c>
      <c r="AL31" s="19">
        <v>127487</v>
      </c>
      <c r="AM31" s="19">
        <v>129618</v>
      </c>
      <c r="AN31" s="19">
        <v>133542</v>
      </c>
      <c r="AO31" s="19">
        <v>132695</v>
      </c>
      <c r="AP31" s="19">
        <v>153992</v>
      </c>
      <c r="AQ31" s="19">
        <v>140703</v>
      </c>
      <c r="AR31" s="19">
        <v>137278</v>
      </c>
      <c r="AS31" s="19">
        <v>134192</v>
      </c>
      <c r="AT31" s="19">
        <v>136551</v>
      </c>
      <c r="AU31" s="19">
        <v>138796</v>
      </c>
      <c r="AV31" s="19">
        <v>138363</v>
      </c>
      <c r="AW31" s="19">
        <v>139836</v>
      </c>
      <c r="AX31" s="19">
        <v>137959</v>
      </c>
      <c r="AY31" s="19">
        <v>135119</v>
      </c>
      <c r="AZ31" s="19">
        <v>136241</v>
      </c>
      <c r="BA31" s="19">
        <v>136724</v>
      </c>
      <c r="BB31" s="19">
        <v>144692</v>
      </c>
      <c r="BC31" s="19">
        <v>146289</v>
      </c>
      <c r="BD31" s="19">
        <v>146265</v>
      </c>
      <c r="BE31" s="19">
        <v>147850</v>
      </c>
      <c r="BF31" s="19">
        <v>146638</v>
      </c>
    </row>
    <row r="32" spans="2:58" ht="3.95" customHeight="1" x14ac:dyDescent="0.2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</row>
    <row r="33" spans="2:58" ht="15.95" customHeight="1" x14ac:dyDescent="0.2">
      <c r="B33" s="33" t="s">
        <v>2</v>
      </c>
      <c r="C33" s="20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</row>
    <row r="34" spans="2:58" ht="15.95" customHeight="1" x14ac:dyDescent="0.2">
      <c r="B34" s="31" t="s">
        <v>3</v>
      </c>
      <c r="C34" s="21">
        <v>55.340268274862595</v>
      </c>
      <c r="D34" s="21">
        <v>55.72846976947865</v>
      </c>
      <c r="E34" s="21">
        <v>55.843766249350224</v>
      </c>
      <c r="F34" s="21">
        <v>54.722897887155931</v>
      </c>
      <c r="G34" s="21">
        <v>54.645248825695226</v>
      </c>
      <c r="H34" s="21">
        <v>57.461335093239477</v>
      </c>
      <c r="I34" s="21">
        <v>56.759254565377404</v>
      </c>
      <c r="J34" s="21">
        <v>55.663897589541079</v>
      </c>
      <c r="K34" s="21">
        <v>56.260917728260232</v>
      </c>
      <c r="L34" s="21">
        <v>56.254307042568016</v>
      </c>
      <c r="M34" s="21">
        <v>55.312553946485032</v>
      </c>
      <c r="N34" s="21">
        <v>54.799499176076303</v>
      </c>
      <c r="O34" s="21">
        <v>53.685352265443932</v>
      </c>
      <c r="P34" s="21">
        <v>56.502480710822752</v>
      </c>
      <c r="Q34" s="21">
        <v>57.142588384028429</v>
      </c>
      <c r="R34" s="21">
        <v>54.603180535570694</v>
      </c>
      <c r="S34" s="21">
        <v>57.118596830233571</v>
      </c>
      <c r="T34" s="21">
        <v>56.40866461211025</v>
      </c>
      <c r="U34" s="21">
        <v>58.491392156357712</v>
      </c>
      <c r="V34" s="21">
        <v>57.939124153432743</v>
      </c>
      <c r="W34" s="21">
        <v>56.986428412339521</v>
      </c>
      <c r="X34" s="21">
        <v>57.217894518740366</v>
      </c>
      <c r="Y34" s="21">
        <v>56.71162073533533</v>
      </c>
      <c r="Z34" s="21">
        <v>54.931209944235917</v>
      </c>
      <c r="AA34" s="21">
        <v>56.017381244822758</v>
      </c>
      <c r="AB34" s="21">
        <v>58.131661575923275</v>
      </c>
      <c r="AC34" s="21">
        <v>57.444288829400605</v>
      </c>
      <c r="AD34" s="21">
        <v>57.234632638749396</v>
      </c>
      <c r="AE34" s="21">
        <v>56.634240423465151</v>
      </c>
      <c r="AF34" s="21">
        <v>56.518206144836569</v>
      </c>
      <c r="AG34" s="21">
        <v>56.453224262466271</v>
      </c>
      <c r="AH34" s="21">
        <v>56.923124986982685</v>
      </c>
      <c r="AI34" s="21">
        <v>58.279551307534092</v>
      </c>
      <c r="AJ34" s="21">
        <v>58.397996808100814</v>
      </c>
      <c r="AK34" s="21">
        <v>57.361386512243818</v>
      </c>
      <c r="AL34" s="21">
        <v>56.455045069354547</v>
      </c>
      <c r="AM34" s="21">
        <v>55.953444906974767</v>
      </c>
      <c r="AN34" s="21">
        <v>54.812250657300346</v>
      </c>
      <c r="AO34" s="21">
        <v>55.211613691518913</v>
      </c>
      <c r="AP34" s="21">
        <v>48.264937595538463</v>
      </c>
      <c r="AQ34" s="21">
        <v>52.924034327584188</v>
      </c>
      <c r="AR34" s="21">
        <v>54.25682925366371</v>
      </c>
      <c r="AS34" s="21">
        <v>55.530959521481947</v>
      </c>
      <c r="AT34" s="21">
        <v>54.973043377903821</v>
      </c>
      <c r="AU34" s="21">
        <v>54.489533602644144</v>
      </c>
      <c r="AV34" s="21">
        <v>54.755831976299319</v>
      </c>
      <c r="AW34" s="21">
        <v>54.423795214100871</v>
      </c>
      <c r="AX34" s="21">
        <v>55.232244958885786</v>
      </c>
      <c r="AY34" s="21">
        <v>56.352259769290654</v>
      </c>
      <c r="AZ34" s="21">
        <v>56.200068798564871</v>
      </c>
      <c r="BA34" s="21">
        <v>56.210345611714473</v>
      </c>
      <c r="BB34" s="21">
        <v>53.901687603742864</v>
      </c>
      <c r="BC34" s="21">
        <v>53.555951349137565</v>
      </c>
      <c r="BD34" s="21">
        <v>53.805120236493529</v>
      </c>
      <c r="BE34" s="21">
        <v>53.429550580201337</v>
      </c>
      <c r="BF34" s="21">
        <v>54.025057061877646</v>
      </c>
    </row>
    <row r="35" spans="2:58" ht="15.95" customHeight="1" x14ac:dyDescent="0.2">
      <c r="B35" s="31" t="s">
        <v>6</v>
      </c>
      <c r="C35" s="21">
        <v>45.307611885472419</v>
      </c>
      <c r="D35" s="21">
        <v>45.339151608664331</v>
      </c>
      <c r="E35" s="21">
        <v>47.733690652374086</v>
      </c>
      <c r="F35" s="21">
        <v>47.164194527908883</v>
      </c>
      <c r="G35" s="21">
        <v>45.747905293893801</v>
      </c>
      <c r="H35" s="21">
        <v>47.293554735837233</v>
      </c>
      <c r="I35" s="21">
        <v>47.953720348930027</v>
      </c>
      <c r="J35" s="21">
        <v>47.693624637652917</v>
      </c>
      <c r="K35" s="21">
        <v>47.503882934840199</v>
      </c>
      <c r="L35" s="21">
        <v>47.855044677746591</v>
      </c>
      <c r="M35" s="21">
        <v>46.490841085643041</v>
      </c>
      <c r="N35" s="21">
        <v>48.386212880613009</v>
      </c>
      <c r="O35" s="21">
        <v>47.100072436561071</v>
      </c>
      <c r="P35" s="21">
        <v>48.554396423249059</v>
      </c>
      <c r="Q35" s="21">
        <v>49.3927125506073</v>
      </c>
      <c r="R35" s="21">
        <v>46.983349840225685</v>
      </c>
      <c r="S35" s="21">
        <v>47.905464409802853</v>
      </c>
      <c r="T35" s="21">
        <v>46.816915356702211</v>
      </c>
      <c r="U35" s="21">
        <v>50.372166439160097</v>
      </c>
      <c r="V35" s="21">
        <v>51.389525482273022</v>
      </c>
      <c r="W35" s="21">
        <v>49.410510404153499</v>
      </c>
      <c r="X35" s="21">
        <v>50.510176262536319</v>
      </c>
      <c r="Y35" s="21">
        <v>50.59685393909087</v>
      </c>
      <c r="Z35" s="21">
        <v>48.757329352576846</v>
      </c>
      <c r="AA35" s="21">
        <v>49.54154645948185</v>
      </c>
      <c r="AB35" s="21">
        <v>50.476322703291544</v>
      </c>
      <c r="AC35" s="21">
        <v>51.109259489070503</v>
      </c>
      <c r="AD35" s="21">
        <v>50.312404190762138</v>
      </c>
      <c r="AE35" s="21">
        <v>49.350301972322725</v>
      </c>
      <c r="AF35" s="21">
        <v>49.469717135772029</v>
      </c>
      <c r="AG35" s="21">
        <v>50.251501174832484</v>
      </c>
      <c r="AH35" s="21">
        <v>50.108304000999723</v>
      </c>
      <c r="AI35" s="21">
        <v>51.75864631764523</v>
      </c>
      <c r="AJ35" s="21">
        <v>50.891874415277094</v>
      </c>
      <c r="AK35" s="21">
        <v>49.582838754828572</v>
      </c>
      <c r="AL35" s="21">
        <v>49.271956580399014</v>
      </c>
      <c r="AM35" s="21">
        <v>48.214425282473876</v>
      </c>
      <c r="AN35" s="21">
        <v>46.492537060911523</v>
      </c>
      <c r="AO35" s="21">
        <v>46.844274329920914</v>
      </c>
      <c r="AP35" s="21">
        <v>33.88285095160505</v>
      </c>
      <c r="AQ35" s="21">
        <v>36.804456563561239</v>
      </c>
      <c r="AR35" s="21">
        <v>39.559022478724181</v>
      </c>
      <c r="AS35" s="21">
        <v>45.322353486984909</v>
      </c>
      <c r="AT35" s="21">
        <v>45.138080556608905</v>
      </c>
      <c r="AU35" s="21">
        <v>45.365209065631397</v>
      </c>
      <c r="AV35" s="21">
        <v>46.783011896119866</v>
      </c>
      <c r="AW35" s="21">
        <v>47.306220625908516</v>
      </c>
      <c r="AX35" s="21">
        <v>48.405080378756907</v>
      </c>
      <c r="AY35" s="21">
        <v>48.859213029812608</v>
      </c>
      <c r="AZ35" s="21">
        <v>50.171514179255624</v>
      </c>
      <c r="BA35" s="21">
        <v>50.169587065903556</v>
      </c>
      <c r="BB35" s="21">
        <v>48.066599336682842</v>
      </c>
      <c r="BC35" s="21">
        <v>47.340616358550882</v>
      </c>
      <c r="BD35" s="21">
        <v>48.735100718197494</v>
      </c>
      <c r="BE35" s="21">
        <v>47.644231374970076</v>
      </c>
      <c r="BF35" s="21">
        <v>48.313225814542626</v>
      </c>
    </row>
    <row r="36" spans="2:58" ht="15.95" customHeight="1" x14ac:dyDescent="0.2">
      <c r="B36" s="31" t="s">
        <v>4</v>
      </c>
      <c r="C36" s="21">
        <v>18.129034611036101</v>
      </c>
      <c r="D36" s="21">
        <v>18.642747959507417</v>
      </c>
      <c r="E36" s="21">
        <v>14.522794828635819</v>
      </c>
      <c r="F36" s="21">
        <v>13.812688382903024</v>
      </c>
      <c r="G36" s="21">
        <v>16.28200753588257</v>
      </c>
      <c r="H36" s="21">
        <v>17.694994975149214</v>
      </c>
      <c r="I36" s="21">
        <v>15.513829918793071</v>
      </c>
      <c r="J36" s="21">
        <v>14.318567863608708</v>
      </c>
      <c r="K36" s="21">
        <v>15.565040790334155</v>
      </c>
      <c r="L36" s="21">
        <v>14.930878729811123</v>
      </c>
      <c r="M36" s="21">
        <v>15.948843854465746</v>
      </c>
      <c r="N36" s="21">
        <v>11.703184138338123</v>
      </c>
      <c r="O36" s="21">
        <v>12.26643684169629</v>
      </c>
      <c r="P36" s="21">
        <v>14.066788196878976</v>
      </c>
      <c r="Q36" s="21">
        <v>13.56234649599326</v>
      </c>
      <c r="R36" s="21">
        <v>13.954920978240754</v>
      </c>
      <c r="S36" s="21">
        <v>16.129829743216035</v>
      </c>
      <c r="T36" s="21">
        <v>17.004035322170701</v>
      </c>
      <c r="U36" s="21">
        <v>13.881060815741122</v>
      </c>
      <c r="V36" s="21">
        <v>11.304276284562421</v>
      </c>
      <c r="W36" s="21">
        <v>13.294249559506707</v>
      </c>
      <c r="X36" s="21">
        <v>11.723112695115239</v>
      </c>
      <c r="Y36" s="21">
        <v>10.782211329810304</v>
      </c>
      <c r="Z36" s="21">
        <v>11.239294743237153</v>
      </c>
      <c r="AA36" s="21">
        <v>11.560402577618571</v>
      </c>
      <c r="AB36" s="21">
        <v>13.168966214105932</v>
      </c>
      <c r="AC36" s="21">
        <v>11.028127372494801</v>
      </c>
      <c r="AD36" s="21">
        <v>12.094475195951063</v>
      </c>
      <c r="AE36" s="21">
        <v>12.861368664396331</v>
      </c>
      <c r="AF36" s="21">
        <v>12.471183163530899</v>
      </c>
      <c r="AG36" s="21">
        <v>10.985595895816891</v>
      </c>
      <c r="AH36" s="21">
        <v>11.97197270448766</v>
      </c>
      <c r="AI36" s="21">
        <v>11.189010285063524</v>
      </c>
      <c r="AJ36" s="21">
        <v>12.853390189888328</v>
      </c>
      <c r="AK36" s="21">
        <v>13.560599264376066</v>
      </c>
      <c r="AL36" s="21">
        <v>12.723554609036567</v>
      </c>
      <c r="AM36" s="21">
        <v>13.831176324116193</v>
      </c>
      <c r="AN36" s="21">
        <v>15.178565916597217</v>
      </c>
      <c r="AO36" s="21">
        <v>15.155034968455031</v>
      </c>
      <c r="AP36" s="21">
        <v>29.798208306940548</v>
      </c>
      <c r="AQ36" s="21">
        <v>30.457953496605178</v>
      </c>
      <c r="AR36" s="21">
        <v>27.08932124695998</v>
      </c>
      <c r="AS36" s="21">
        <v>18.383629821033221</v>
      </c>
      <c r="AT36" s="21">
        <v>17.890519092577708</v>
      </c>
      <c r="AU36" s="21">
        <v>16.745095679383802</v>
      </c>
      <c r="AV36" s="21">
        <v>14.560677451911305</v>
      </c>
      <c r="AW36" s="21">
        <v>13.078056317447389</v>
      </c>
      <c r="AX36" s="21">
        <v>12.360831223157684</v>
      </c>
      <c r="AY36" s="21">
        <v>13.296799046134092</v>
      </c>
      <c r="AZ36" s="21">
        <v>10.726952383131593</v>
      </c>
      <c r="BA36" s="21">
        <v>10.746702373151763</v>
      </c>
      <c r="BB36" s="21">
        <v>10.825427786151256</v>
      </c>
      <c r="BC36" s="21">
        <v>11.605311518169422</v>
      </c>
      <c r="BD36" s="21">
        <v>9.4229313047000183</v>
      </c>
      <c r="BE36" s="21">
        <v>10.827939113107661</v>
      </c>
      <c r="BF36" s="21">
        <v>10.572559397379203</v>
      </c>
    </row>
    <row r="37" spans="2:58" ht="15.95" customHeight="1" x14ac:dyDescent="0.2">
      <c r="B37" s="31" t="s">
        <v>5</v>
      </c>
      <c r="C37" s="21">
        <v>34.062511397206272</v>
      </c>
      <c r="D37" s="21">
        <v>32.850488852998062</v>
      </c>
      <c r="E37" s="21">
        <v>29.911542456039736</v>
      </c>
      <c r="F37" s="21">
        <v>28.44899589643029</v>
      </c>
      <c r="G37" s="21">
        <v>30.154420252502874</v>
      </c>
      <c r="H37" s="21">
        <v>32.364141023975748</v>
      </c>
      <c r="I37" s="21">
        <v>29.625431111477589</v>
      </c>
      <c r="J37" s="21">
        <v>26.4310529222209</v>
      </c>
      <c r="K37" s="21">
        <v>27.806271729028193</v>
      </c>
      <c r="L37" s="21">
        <v>26.988091979195193</v>
      </c>
      <c r="M37" s="21">
        <v>27.535266946860276</v>
      </c>
      <c r="N37" s="21">
        <v>23.260529879509704</v>
      </c>
      <c r="O37" s="21">
        <v>25.721794047627466</v>
      </c>
      <c r="P37" s="21">
        <v>28.068804797104697</v>
      </c>
      <c r="Q37" s="21">
        <v>27.54545035524038</v>
      </c>
      <c r="R37" s="21">
        <v>27.703817274587745</v>
      </c>
      <c r="S37" s="21">
        <v>30.917512962806271</v>
      </c>
      <c r="T37" s="21">
        <v>28.765427246285679</v>
      </c>
      <c r="U37" s="21">
        <v>26.2090179402662</v>
      </c>
      <c r="V37" s="21">
        <v>22.80790577871154</v>
      </c>
      <c r="W37" s="21">
        <v>22.418068236424872</v>
      </c>
      <c r="X37" s="21">
        <v>19.497862229761097</v>
      </c>
      <c r="Y37" s="21">
        <v>19.141711980802111</v>
      </c>
      <c r="Z37" s="21">
        <v>19.856414008453154</v>
      </c>
      <c r="AA37" s="21">
        <v>20.290141437576885</v>
      </c>
      <c r="AB37" s="21">
        <v>23.078760265290001</v>
      </c>
      <c r="AC37" s="21">
        <v>19.286106670452373</v>
      </c>
      <c r="AD37" s="21">
        <v>20.777893395233139</v>
      </c>
      <c r="AE37" s="21">
        <v>20.805264858684033</v>
      </c>
      <c r="AF37" s="21">
        <v>19.62767407848095</v>
      </c>
      <c r="AG37" s="21">
        <v>21.125813930544592</v>
      </c>
      <c r="AH37" s="21">
        <v>22.310849295353787</v>
      </c>
      <c r="AI37" s="21">
        <v>21.015575880517691</v>
      </c>
      <c r="AJ37" s="21">
        <v>22.830773217735477</v>
      </c>
      <c r="AK37" s="21">
        <v>24.840764331210192</v>
      </c>
      <c r="AL37" s="21">
        <v>22.435928462525109</v>
      </c>
      <c r="AM37" s="21">
        <v>25.331446582896568</v>
      </c>
      <c r="AN37" s="21">
        <v>26.35429206408001</v>
      </c>
      <c r="AO37" s="21">
        <v>25.714652516261555</v>
      </c>
      <c r="AP37" s="21">
        <v>35.62573522758121</v>
      </c>
      <c r="AQ37" s="21">
        <v>39.706793440467308</v>
      </c>
      <c r="AR37" s="21">
        <v>35.652344805561697</v>
      </c>
      <c r="AS37" s="21">
        <v>28.113717603671233</v>
      </c>
      <c r="AT37" s="21">
        <v>25.397986971700035</v>
      </c>
      <c r="AU37" s="21">
        <v>24.767119990371885</v>
      </c>
      <c r="AV37" s="21">
        <v>24.413709085045774</v>
      </c>
      <c r="AW37" s="21">
        <v>23.544453893234003</v>
      </c>
      <c r="AX37" s="21">
        <v>22.67063046760709</v>
      </c>
      <c r="AY37" s="21">
        <v>23.233857653856738</v>
      </c>
      <c r="AZ37" s="21">
        <v>19.30988719309887</v>
      </c>
      <c r="BA37" s="21">
        <v>17.608615139169824</v>
      </c>
      <c r="BB37" s="21">
        <v>17.073617637497414</v>
      </c>
      <c r="BC37" s="21">
        <v>17.456280751674669</v>
      </c>
      <c r="BD37" s="21">
        <v>15.359149101026642</v>
      </c>
      <c r="BE37" s="21">
        <v>16.676688715173384</v>
      </c>
      <c r="BF37" s="21">
        <v>16.545956799795722</v>
      </c>
    </row>
    <row r="38" spans="2:58" ht="15.95" customHeight="1" x14ac:dyDescent="0.2">
      <c r="B38" s="31" t="s">
        <v>7</v>
      </c>
      <c r="C38" s="21">
        <v>13.61980025124511</v>
      </c>
      <c r="D38" s="21">
        <v>14.116062249636713</v>
      </c>
      <c r="E38" s="21">
        <v>16.179957934958374</v>
      </c>
      <c r="F38" s="21">
        <v>15.93871927326048</v>
      </c>
      <c r="G38" s="21">
        <v>15.162946389857227</v>
      </c>
      <c r="H38" s="21">
        <v>15.854306836115937</v>
      </c>
      <c r="I38" s="21">
        <v>13.97135956673417</v>
      </c>
      <c r="J38" s="21">
        <v>15.134407505608841</v>
      </c>
      <c r="K38" s="21">
        <v>15.691502372682359</v>
      </c>
      <c r="L38" s="21">
        <v>16.162924466827032</v>
      </c>
      <c r="M38" s="21">
        <v>13.853453255219051</v>
      </c>
      <c r="N38" s="21">
        <v>13.190659336337834</v>
      </c>
      <c r="O38" s="21">
        <v>13.848606604236959</v>
      </c>
      <c r="P38" s="21">
        <v>15.256700157742173</v>
      </c>
      <c r="Q38" s="21">
        <v>12.513711987324038</v>
      </c>
      <c r="R38" s="21">
        <v>14.343215788594458</v>
      </c>
      <c r="S38" s="21">
        <v>16.091098079369484</v>
      </c>
      <c r="T38" s="21">
        <v>14.465448518094636</v>
      </c>
      <c r="U38" s="21">
        <v>18.553741645666701</v>
      </c>
      <c r="V38" s="21">
        <v>17.56773148577582</v>
      </c>
      <c r="W38" s="21">
        <v>11.863943366389332</v>
      </c>
      <c r="X38" s="21">
        <v>10.015544712638709</v>
      </c>
      <c r="Y38" s="21">
        <v>9.4448816081264937</v>
      </c>
      <c r="Z38" s="21">
        <v>8.208340079779795</v>
      </c>
      <c r="AA38" s="21">
        <v>11.291368773062731</v>
      </c>
      <c r="AB38" s="21">
        <v>11.806980795407259</v>
      </c>
      <c r="AC38" s="21">
        <v>8.6578885296851809</v>
      </c>
      <c r="AD38" s="21">
        <v>9.059326188975275</v>
      </c>
      <c r="AE38" s="21">
        <v>8.3918128654970765</v>
      </c>
      <c r="AF38" s="21">
        <v>8.6059190031152646</v>
      </c>
      <c r="AG38" s="21">
        <v>10.706566916043226</v>
      </c>
      <c r="AH38" s="21">
        <v>11.551703833018129</v>
      </c>
      <c r="AI38" s="21">
        <v>10.713283911039872</v>
      </c>
      <c r="AJ38" s="21">
        <v>10.467623225039031</v>
      </c>
      <c r="AK38" s="21">
        <v>10.201271699496994</v>
      </c>
      <c r="AL38" s="21">
        <v>12.390644280227932</v>
      </c>
      <c r="AM38" s="21">
        <v>11.461556352769534</v>
      </c>
      <c r="AN38" s="21">
        <v>11.952866853957117</v>
      </c>
      <c r="AO38" s="21">
        <v>12.767858429524592</v>
      </c>
      <c r="AP38" s="21">
        <v>21.907906478672139</v>
      </c>
      <c r="AQ38" s="21">
        <v>27.619246747815968</v>
      </c>
      <c r="AR38" s="21">
        <v>21.008431674795105</v>
      </c>
      <c r="AS38" s="21">
        <v>20.512258073950587</v>
      </c>
      <c r="AT38" s="21">
        <v>15.365846531470984</v>
      </c>
      <c r="AU38" s="21">
        <v>17.003606716153609</v>
      </c>
      <c r="AV38" s="21">
        <v>17.720121060467328</v>
      </c>
      <c r="AW38" s="21">
        <v>14.667502618089619</v>
      </c>
      <c r="AX38" s="21">
        <v>13.249490507347419</v>
      </c>
      <c r="AY38" s="21">
        <v>12.325126279321927</v>
      </c>
      <c r="AZ38" s="21">
        <v>11.997949506600026</v>
      </c>
      <c r="BA38" s="21">
        <v>10.7051658537831</v>
      </c>
      <c r="BB38" s="21">
        <v>10.677404387883609</v>
      </c>
      <c r="BC38" s="21">
        <v>9.2238771938060395</v>
      </c>
      <c r="BD38" s="21">
        <v>9.9275475023978021</v>
      </c>
      <c r="BE38" s="21">
        <v>8.8021208655352741</v>
      </c>
      <c r="BF38" s="21">
        <v>9.6907122832519974</v>
      </c>
    </row>
    <row r="39" spans="2:58" ht="3.95" customHeight="1" x14ac:dyDescent="0.2">
      <c r="B39" s="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</row>
    <row r="40" spans="2:58" ht="15.95" customHeight="1" x14ac:dyDescent="0.2">
      <c r="B40" s="30" t="s">
        <v>16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</row>
    <row r="41" spans="2:58" ht="15.95" customHeight="1" x14ac:dyDescent="0.2">
      <c r="B41" s="31" t="s">
        <v>60</v>
      </c>
      <c r="C41" s="19">
        <v>257268</v>
      </c>
      <c r="D41" s="19">
        <v>258084</v>
      </c>
      <c r="E41" s="19">
        <v>259381</v>
      </c>
      <c r="F41" s="19">
        <v>260246</v>
      </c>
      <c r="G41" s="19">
        <v>261559</v>
      </c>
      <c r="H41" s="19">
        <v>262810</v>
      </c>
      <c r="I41" s="19">
        <v>264082</v>
      </c>
      <c r="J41" s="19">
        <v>265542</v>
      </c>
      <c r="K41" s="19">
        <v>266391</v>
      </c>
      <c r="L41" s="19">
        <v>267692</v>
      </c>
      <c r="M41" s="19">
        <v>268594</v>
      </c>
      <c r="N41" s="19">
        <v>269849</v>
      </c>
      <c r="O41" s="19">
        <v>270988</v>
      </c>
      <c r="P41" s="19">
        <v>272280</v>
      </c>
      <c r="Q41" s="19">
        <v>273479</v>
      </c>
      <c r="R41" s="19">
        <v>274857</v>
      </c>
      <c r="S41" s="19">
        <v>275965</v>
      </c>
      <c r="T41" s="19">
        <v>276627</v>
      </c>
      <c r="U41" s="19">
        <v>277719</v>
      </c>
      <c r="V41" s="19">
        <v>279773</v>
      </c>
      <c r="W41" s="19">
        <v>280368</v>
      </c>
      <c r="X41" s="19">
        <v>281414</v>
      </c>
      <c r="Y41" s="19">
        <v>282525</v>
      </c>
      <c r="Z41" s="19">
        <v>284069</v>
      </c>
      <c r="AA41" s="19">
        <v>285358</v>
      </c>
      <c r="AB41" s="19">
        <v>286413</v>
      </c>
      <c r="AC41" s="19">
        <v>286984</v>
      </c>
      <c r="AD41" s="19">
        <v>288600</v>
      </c>
      <c r="AE41" s="19">
        <v>289587</v>
      </c>
      <c r="AF41" s="19">
        <v>291103</v>
      </c>
      <c r="AG41" s="19">
        <v>292169</v>
      </c>
      <c r="AH41" s="19">
        <v>293322</v>
      </c>
      <c r="AI41" s="19">
        <v>293924</v>
      </c>
      <c r="AJ41" s="19">
        <v>295334</v>
      </c>
      <c r="AK41" s="19">
        <v>296371</v>
      </c>
      <c r="AL41" s="19">
        <v>297769</v>
      </c>
      <c r="AM41" s="19">
        <v>298544</v>
      </c>
      <c r="AN41" s="19">
        <v>299862</v>
      </c>
      <c r="AO41" s="19">
        <v>301102</v>
      </c>
      <c r="AP41" s="19">
        <v>302053</v>
      </c>
      <c r="AQ41" s="19">
        <v>303129</v>
      </c>
      <c r="AR41" s="19">
        <v>304393</v>
      </c>
      <c r="AS41" s="19">
        <v>305412</v>
      </c>
      <c r="AT41" s="19">
        <v>306735</v>
      </c>
      <c r="AU41" s="19">
        <v>307864</v>
      </c>
      <c r="AV41" s="19">
        <v>308810</v>
      </c>
      <c r="AW41" s="19">
        <v>309744</v>
      </c>
      <c r="AX41" s="19">
        <v>310985</v>
      </c>
      <c r="AY41" s="19">
        <v>312239</v>
      </c>
      <c r="AZ41" s="19">
        <v>313271</v>
      </c>
      <c r="BA41" s="19">
        <v>314441</v>
      </c>
      <c r="BB41" s="19">
        <v>315243</v>
      </c>
      <c r="BC41" s="19">
        <v>316545</v>
      </c>
      <c r="BD41" s="19">
        <v>317663</v>
      </c>
      <c r="BE41" s="19">
        <v>318498</v>
      </c>
      <c r="BF41" s="19">
        <v>319810</v>
      </c>
    </row>
    <row r="42" spans="2:58" ht="15.95" customHeight="1" x14ac:dyDescent="0.2">
      <c r="B42" s="31" t="s">
        <v>59</v>
      </c>
      <c r="C42" s="19">
        <v>189011.99999999988</v>
      </c>
      <c r="D42" s="19">
        <v>190036.99999999997</v>
      </c>
      <c r="E42" s="19">
        <v>191303.00000000006</v>
      </c>
      <c r="F42" s="19">
        <v>192236.00000000026</v>
      </c>
      <c r="G42" s="19">
        <v>193660.00000000052</v>
      </c>
      <c r="H42" s="19">
        <v>194840.00000000012</v>
      </c>
      <c r="I42" s="19">
        <v>196109.00000000009</v>
      </c>
      <c r="J42" s="19">
        <v>197567.00000000006</v>
      </c>
      <c r="K42" s="19">
        <v>198456.99999999997</v>
      </c>
      <c r="L42" s="19">
        <v>199608.99999999983</v>
      </c>
      <c r="M42" s="19">
        <v>200454.99999999945</v>
      </c>
      <c r="N42" s="19">
        <v>201550.00000000026</v>
      </c>
      <c r="O42" s="19">
        <v>202752.00000000081</v>
      </c>
      <c r="P42" s="19">
        <v>203987.99999999991</v>
      </c>
      <c r="Q42" s="19">
        <v>205238.99999999988</v>
      </c>
      <c r="R42" s="19">
        <v>206321.00000000006</v>
      </c>
      <c r="S42" s="19">
        <v>207518.99999999951</v>
      </c>
      <c r="T42" s="19">
        <v>208284.00000000003</v>
      </c>
      <c r="U42" s="19">
        <v>209241.00000000012</v>
      </c>
      <c r="V42" s="19">
        <v>211236.99999999991</v>
      </c>
      <c r="W42" s="19">
        <v>211725.99999999936</v>
      </c>
      <c r="X42" s="19">
        <v>212688.00000000017</v>
      </c>
      <c r="Y42" s="19">
        <v>213896.99999999997</v>
      </c>
      <c r="Z42" s="19">
        <v>215521</v>
      </c>
      <c r="AA42" s="19">
        <v>216640</v>
      </c>
      <c r="AB42" s="19">
        <v>217740</v>
      </c>
      <c r="AC42" s="19">
        <v>218280</v>
      </c>
      <c r="AD42" s="19">
        <v>219763</v>
      </c>
      <c r="AE42" s="19">
        <v>220717</v>
      </c>
      <c r="AF42" s="19">
        <v>222166</v>
      </c>
      <c r="AG42" s="19">
        <v>223016</v>
      </c>
      <c r="AH42" s="19">
        <v>224086</v>
      </c>
      <c r="AI42" s="19">
        <v>224671</v>
      </c>
      <c r="AJ42" s="19">
        <v>225956</v>
      </c>
      <c r="AK42" s="19">
        <v>226873</v>
      </c>
      <c r="AL42" s="19">
        <v>228267</v>
      </c>
      <c r="AM42" s="19">
        <v>229057</v>
      </c>
      <c r="AN42" s="19">
        <v>230331</v>
      </c>
      <c r="AO42" s="19">
        <v>231378</v>
      </c>
      <c r="AP42" s="19">
        <v>232244</v>
      </c>
      <c r="AQ42" s="19">
        <v>233320</v>
      </c>
      <c r="AR42" s="19">
        <v>234465</v>
      </c>
      <c r="AS42" s="19">
        <v>235560</v>
      </c>
      <c r="AT42" s="19">
        <v>236881</v>
      </c>
      <c r="AU42" s="19">
        <v>237962</v>
      </c>
      <c r="AV42" s="19">
        <v>238938</v>
      </c>
      <c r="AW42" s="19">
        <v>239794</v>
      </c>
      <c r="AX42" s="19">
        <v>241047</v>
      </c>
      <c r="AY42" s="19">
        <v>242340</v>
      </c>
      <c r="AZ42" s="19">
        <v>243381</v>
      </c>
      <c r="BA42" s="19">
        <v>244632</v>
      </c>
      <c r="BB42" s="19">
        <v>245444</v>
      </c>
      <c r="BC42" s="19">
        <v>246784</v>
      </c>
      <c r="BD42" s="19">
        <v>247934</v>
      </c>
      <c r="BE42" s="19">
        <v>248927</v>
      </c>
      <c r="BF42" s="19">
        <v>250332</v>
      </c>
    </row>
    <row r="43" spans="2:58" ht="15.95" customHeight="1" x14ac:dyDescent="0.2">
      <c r="B43" s="31" t="s">
        <v>0</v>
      </c>
      <c r="C43" s="19">
        <v>112960.99999999994</v>
      </c>
      <c r="D43" s="19">
        <v>115965.99999999972</v>
      </c>
      <c r="E43" s="19">
        <v>108995.99999999993</v>
      </c>
      <c r="F43" s="19">
        <v>112539.00000000028</v>
      </c>
      <c r="G43" s="19">
        <v>115606.00000000017</v>
      </c>
      <c r="H43" s="19">
        <v>117955.99999999997</v>
      </c>
      <c r="I43" s="19">
        <v>120171.99999999983</v>
      </c>
      <c r="J43" s="19">
        <v>116424.00000000017</v>
      </c>
      <c r="K43" s="19">
        <v>109737.9999999999</v>
      </c>
      <c r="L43" s="19">
        <v>115010.0000000001</v>
      </c>
      <c r="M43" s="19">
        <v>118372.00000000001</v>
      </c>
      <c r="N43" s="19">
        <v>115816.99999999991</v>
      </c>
      <c r="O43" s="19">
        <v>111875.0000000001</v>
      </c>
      <c r="P43" s="19">
        <v>115855.99999999988</v>
      </c>
      <c r="Q43" s="19">
        <v>111070.99999999996</v>
      </c>
      <c r="R43" s="19">
        <v>108911.99999999991</v>
      </c>
      <c r="S43" s="19">
        <v>106114.99999999993</v>
      </c>
      <c r="T43" s="19">
        <v>108169.0000000001</v>
      </c>
      <c r="U43" s="19">
        <v>107403.00000000003</v>
      </c>
      <c r="V43" s="19">
        <v>103822.00000000004</v>
      </c>
      <c r="W43" s="19">
        <v>103235.99999999991</v>
      </c>
      <c r="X43" s="19">
        <v>100205.99999999987</v>
      </c>
      <c r="Y43" s="19">
        <v>98179.999999999956</v>
      </c>
      <c r="Z43" s="19">
        <v>100386</v>
      </c>
      <c r="AA43" s="19">
        <v>107603</v>
      </c>
      <c r="AB43" s="19">
        <v>118048</v>
      </c>
      <c r="AC43" s="19">
        <v>121014</v>
      </c>
      <c r="AD43" s="19">
        <v>116863</v>
      </c>
      <c r="AE43" s="19">
        <v>122606</v>
      </c>
      <c r="AF43" s="19">
        <v>120582</v>
      </c>
      <c r="AG43" s="19">
        <v>121739</v>
      </c>
      <c r="AH43" s="19">
        <v>116666</v>
      </c>
      <c r="AI43" s="19">
        <v>115062</v>
      </c>
      <c r="AJ43" s="19">
        <v>122799</v>
      </c>
      <c r="AK43" s="19">
        <v>125445</v>
      </c>
      <c r="AL43" s="19">
        <v>126362</v>
      </c>
      <c r="AM43" s="19">
        <v>123192</v>
      </c>
      <c r="AN43" s="19">
        <v>119210</v>
      </c>
      <c r="AO43" s="19">
        <v>133284</v>
      </c>
      <c r="AP43" s="19">
        <v>112593</v>
      </c>
      <c r="AQ43" s="19">
        <v>120652</v>
      </c>
      <c r="AR43" s="19">
        <v>130401</v>
      </c>
      <c r="AS43" s="19">
        <v>138255</v>
      </c>
      <c r="AT43" s="19">
        <v>137964</v>
      </c>
      <c r="AU43" s="19">
        <v>139090</v>
      </c>
      <c r="AV43" s="19">
        <v>138099</v>
      </c>
      <c r="AW43" s="19">
        <v>138738</v>
      </c>
      <c r="AX43" s="19">
        <v>140877</v>
      </c>
      <c r="AY43" s="19">
        <v>139180</v>
      </c>
      <c r="AZ43" s="19">
        <v>134258</v>
      </c>
      <c r="BA43" s="19">
        <v>132609</v>
      </c>
      <c r="BB43" s="19">
        <v>133501</v>
      </c>
      <c r="BC43" s="19">
        <v>132172</v>
      </c>
      <c r="BD43" s="19">
        <v>136476</v>
      </c>
      <c r="BE43" s="19">
        <v>137531</v>
      </c>
      <c r="BF43" s="19">
        <v>135272</v>
      </c>
    </row>
    <row r="44" spans="2:58" ht="15.95" customHeight="1" x14ac:dyDescent="0.2">
      <c r="B44" s="32" t="s">
        <v>49</v>
      </c>
      <c r="C44" s="19">
        <v>102389</v>
      </c>
      <c r="D44" s="19">
        <v>104483.99999999988</v>
      </c>
      <c r="E44" s="19">
        <v>99993.999999999782</v>
      </c>
      <c r="F44" s="19">
        <v>101638.99999999988</v>
      </c>
      <c r="G44" s="19">
        <v>104058.9999999999</v>
      </c>
      <c r="H44" s="19">
        <v>104874.00000000003</v>
      </c>
      <c r="I44" s="19">
        <v>109740.99999999993</v>
      </c>
      <c r="J44" s="19">
        <v>105951.00000000001</v>
      </c>
      <c r="K44" s="19">
        <v>95398.000000000058</v>
      </c>
      <c r="L44" s="19">
        <v>102795.00000000009</v>
      </c>
      <c r="M44" s="19">
        <v>106236.99999999991</v>
      </c>
      <c r="N44" s="19">
        <v>105494.0000000001</v>
      </c>
      <c r="O44" s="19">
        <v>102509.00000000013</v>
      </c>
      <c r="P44" s="19">
        <v>104786.00000000001</v>
      </c>
      <c r="Q44" s="19">
        <v>101941.99999999983</v>
      </c>
      <c r="R44" s="19">
        <v>100679.99999999978</v>
      </c>
      <c r="S44" s="19">
        <v>94729.999999999956</v>
      </c>
      <c r="T44" s="19">
        <v>99322.000000000087</v>
      </c>
      <c r="U44" s="19">
        <v>96590.999999999767</v>
      </c>
      <c r="V44" s="19">
        <v>93466.000000000029</v>
      </c>
      <c r="W44" s="19">
        <v>94781</v>
      </c>
      <c r="X44" s="19">
        <v>91037.000000000102</v>
      </c>
      <c r="Y44" s="19">
        <v>87816.999999999898</v>
      </c>
      <c r="Z44" s="19">
        <v>89228</v>
      </c>
      <c r="AA44" s="19">
        <v>92142</v>
      </c>
      <c r="AB44" s="19">
        <v>98402</v>
      </c>
      <c r="AC44" s="19">
        <v>102591</v>
      </c>
      <c r="AD44" s="19">
        <v>98746</v>
      </c>
      <c r="AE44" s="19">
        <v>104362</v>
      </c>
      <c r="AF44" s="19">
        <v>102118</v>
      </c>
      <c r="AG44" s="19">
        <v>104702</v>
      </c>
      <c r="AH44" s="19">
        <v>101819</v>
      </c>
      <c r="AI44" s="19">
        <v>101075</v>
      </c>
      <c r="AJ44" s="19">
        <v>102377</v>
      </c>
      <c r="AK44" s="19">
        <v>107489</v>
      </c>
      <c r="AL44" s="19">
        <v>108174</v>
      </c>
      <c r="AM44" s="19">
        <v>104819</v>
      </c>
      <c r="AN44" s="19">
        <v>101076</v>
      </c>
      <c r="AO44" s="19">
        <v>121131</v>
      </c>
      <c r="AP44" s="19">
        <v>90329</v>
      </c>
      <c r="AQ44" s="19">
        <v>99641</v>
      </c>
      <c r="AR44" s="19">
        <v>112647</v>
      </c>
      <c r="AS44" s="19">
        <v>119978</v>
      </c>
      <c r="AT44" s="19">
        <v>118251</v>
      </c>
      <c r="AU44" s="19">
        <v>121909</v>
      </c>
      <c r="AV44" s="19">
        <v>123552</v>
      </c>
      <c r="AW44" s="19">
        <v>124316</v>
      </c>
      <c r="AX44" s="19">
        <v>125195</v>
      </c>
      <c r="AY44" s="19">
        <v>125439</v>
      </c>
      <c r="AZ44" s="19">
        <v>122214</v>
      </c>
      <c r="BA44" s="19">
        <v>120848</v>
      </c>
      <c r="BB44" s="19">
        <v>121926</v>
      </c>
      <c r="BC44" s="19">
        <v>122753</v>
      </c>
      <c r="BD44" s="19">
        <v>123198</v>
      </c>
      <c r="BE44" s="19">
        <v>125371</v>
      </c>
      <c r="BF44" s="19">
        <v>123156</v>
      </c>
    </row>
    <row r="45" spans="2:58" ht="15.95" customHeight="1" x14ac:dyDescent="0.2">
      <c r="B45" s="32" t="s">
        <v>50</v>
      </c>
      <c r="C45" s="19">
        <v>10571.999999999996</v>
      </c>
      <c r="D45" s="19">
        <v>11481.999999999976</v>
      </c>
      <c r="E45" s="19">
        <v>9001.9999999999982</v>
      </c>
      <c r="F45" s="19">
        <v>10900.000000000015</v>
      </c>
      <c r="G45" s="19">
        <v>11547</v>
      </c>
      <c r="H45" s="19">
        <v>13082.000000000004</v>
      </c>
      <c r="I45" s="19">
        <v>10430.999999999989</v>
      </c>
      <c r="J45" s="19">
        <v>10472.999999999991</v>
      </c>
      <c r="K45" s="19">
        <v>14340.000000000015</v>
      </c>
      <c r="L45" s="19">
        <v>12214.999999999964</v>
      </c>
      <c r="M45" s="19">
        <v>12134.999999999993</v>
      </c>
      <c r="N45" s="19">
        <v>10322.999999999998</v>
      </c>
      <c r="O45" s="19">
        <v>9365.9999999999782</v>
      </c>
      <c r="P45" s="19">
        <v>11070.000000000016</v>
      </c>
      <c r="Q45" s="19">
        <v>9129.0000000000091</v>
      </c>
      <c r="R45" s="19">
        <v>8231.9999999999945</v>
      </c>
      <c r="S45" s="19">
        <v>11384.999999999987</v>
      </c>
      <c r="T45" s="19">
        <v>8847.0000000000218</v>
      </c>
      <c r="U45" s="19">
        <v>10812.000000000004</v>
      </c>
      <c r="V45" s="19">
        <v>10355.999999999991</v>
      </c>
      <c r="W45" s="19">
        <v>8454.9999999999891</v>
      </c>
      <c r="X45" s="19">
        <v>9168.9999999999945</v>
      </c>
      <c r="Y45" s="19">
        <v>10362.999999999996</v>
      </c>
      <c r="Z45" s="19">
        <v>11158</v>
      </c>
      <c r="AA45" s="19">
        <v>15461</v>
      </c>
      <c r="AB45" s="19">
        <v>19646</v>
      </c>
      <c r="AC45" s="19">
        <v>18423</v>
      </c>
      <c r="AD45" s="19">
        <v>18117</v>
      </c>
      <c r="AE45" s="19">
        <v>18244</v>
      </c>
      <c r="AF45" s="19">
        <v>18464</v>
      </c>
      <c r="AG45" s="19">
        <v>17037</v>
      </c>
      <c r="AH45" s="19">
        <v>14847</v>
      </c>
      <c r="AI45" s="19">
        <v>13987</v>
      </c>
      <c r="AJ45" s="19">
        <v>20422</v>
      </c>
      <c r="AK45" s="19">
        <v>17956</v>
      </c>
      <c r="AL45" s="19">
        <v>18188</v>
      </c>
      <c r="AM45" s="19">
        <v>18373</v>
      </c>
      <c r="AN45" s="19">
        <v>18134</v>
      </c>
      <c r="AO45" s="19">
        <v>12153</v>
      </c>
      <c r="AP45" s="19">
        <v>22264</v>
      </c>
      <c r="AQ45" s="19">
        <v>21011</v>
      </c>
      <c r="AR45" s="19">
        <v>17754</v>
      </c>
      <c r="AS45" s="19">
        <v>18277</v>
      </c>
      <c r="AT45" s="19">
        <v>19713</v>
      </c>
      <c r="AU45" s="19">
        <v>17181</v>
      </c>
      <c r="AV45" s="19">
        <v>14547</v>
      </c>
      <c r="AW45" s="19">
        <v>14422</v>
      </c>
      <c r="AX45" s="19">
        <v>15682</v>
      </c>
      <c r="AY45" s="19">
        <v>13741</v>
      </c>
      <c r="AZ45" s="19">
        <v>12044</v>
      </c>
      <c r="BA45" s="19">
        <v>11761</v>
      </c>
      <c r="BB45" s="19">
        <v>11575</v>
      </c>
      <c r="BC45" s="19">
        <v>9419</v>
      </c>
      <c r="BD45" s="19">
        <v>13278</v>
      </c>
      <c r="BE45" s="19">
        <v>12160</v>
      </c>
      <c r="BF45" s="19">
        <v>12116</v>
      </c>
    </row>
    <row r="46" spans="2:58" ht="15.95" customHeight="1" x14ac:dyDescent="0.2">
      <c r="B46" s="31" t="s">
        <v>1</v>
      </c>
      <c r="C46" s="19">
        <v>76050.999999999971</v>
      </c>
      <c r="D46" s="19">
        <v>74070.999999999985</v>
      </c>
      <c r="E46" s="19">
        <v>82307.000000000029</v>
      </c>
      <c r="F46" s="19">
        <v>79696.999999999884</v>
      </c>
      <c r="G46" s="19">
        <v>78054.000000000015</v>
      </c>
      <c r="H46" s="19">
        <v>76883.999999999956</v>
      </c>
      <c r="I46" s="19">
        <v>75936.999999999796</v>
      </c>
      <c r="J46" s="19">
        <v>81143</v>
      </c>
      <c r="K46" s="19">
        <v>88718.999999999956</v>
      </c>
      <c r="L46" s="19">
        <v>84599.000000000073</v>
      </c>
      <c r="M46" s="19">
        <v>82083.000000000102</v>
      </c>
      <c r="N46" s="19">
        <v>85733.00000000016</v>
      </c>
      <c r="O46" s="19">
        <v>90877.000000000262</v>
      </c>
      <c r="P46" s="19">
        <v>88131.999999999971</v>
      </c>
      <c r="Q46" s="19">
        <v>94168</v>
      </c>
      <c r="R46" s="19">
        <v>97408.999999999738</v>
      </c>
      <c r="S46" s="19">
        <v>101403.99999999972</v>
      </c>
      <c r="T46" s="19">
        <v>100114.99999999978</v>
      </c>
      <c r="U46" s="19">
        <v>101838.00000000007</v>
      </c>
      <c r="V46" s="19">
        <v>107415.00000000006</v>
      </c>
      <c r="W46" s="19">
        <v>108489.99999999993</v>
      </c>
      <c r="X46" s="19">
        <v>112481.99999999994</v>
      </c>
      <c r="Y46" s="19">
        <v>115716.99999999993</v>
      </c>
      <c r="Z46" s="19">
        <v>115135</v>
      </c>
      <c r="AA46" s="19">
        <v>109037</v>
      </c>
      <c r="AB46" s="19">
        <v>99692</v>
      </c>
      <c r="AC46" s="19">
        <v>97266</v>
      </c>
      <c r="AD46" s="19">
        <v>102900</v>
      </c>
      <c r="AE46" s="19">
        <v>98111</v>
      </c>
      <c r="AF46" s="19">
        <v>101584</v>
      </c>
      <c r="AG46" s="19">
        <v>101277</v>
      </c>
      <c r="AH46" s="19">
        <v>107420</v>
      </c>
      <c r="AI46" s="19">
        <v>109609</v>
      </c>
      <c r="AJ46" s="19">
        <v>103157</v>
      </c>
      <c r="AK46" s="19">
        <v>101428</v>
      </c>
      <c r="AL46" s="19">
        <v>101905</v>
      </c>
      <c r="AM46" s="19">
        <v>105865</v>
      </c>
      <c r="AN46" s="19">
        <v>111121</v>
      </c>
      <c r="AO46" s="19">
        <v>98094</v>
      </c>
      <c r="AP46" s="19">
        <v>119651</v>
      </c>
      <c r="AQ46" s="19">
        <v>112668</v>
      </c>
      <c r="AR46" s="19">
        <v>104064</v>
      </c>
      <c r="AS46" s="19">
        <v>97305</v>
      </c>
      <c r="AT46" s="19">
        <v>98917</v>
      </c>
      <c r="AU46" s="19">
        <v>98872</v>
      </c>
      <c r="AV46" s="19">
        <v>100839</v>
      </c>
      <c r="AW46" s="19">
        <v>101056</v>
      </c>
      <c r="AX46" s="19">
        <v>100170</v>
      </c>
      <c r="AY46" s="19">
        <v>103160</v>
      </c>
      <c r="AZ46" s="19">
        <v>109123</v>
      </c>
      <c r="BA46" s="19">
        <v>112023</v>
      </c>
      <c r="BB46" s="19">
        <v>111943</v>
      </c>
      <c r="BC46" s="19">
        <v>114612</v>
      </c>
      <c r="BD46" s="19">
        <v>111458</v>
      </c>
      <c r="BE46" s="19">
        <v>111396</v>
      </c>
      <c r="BF46" s="19">
        <v>115060</v>
      </c>
    </row>
    <row r="47" spans="2:58" ht="3.95" customHeight="1" x14ac:dyDescent="0.2">
      <c r="B47" s="8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</row>
    <row r="48" spans="2:58" ht="15.95" customHeight="1" x14ac:dyDescent="0.2">
      <c r="B48" s="33" t="s">
        <v>2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</row>
    <row r="49" spans="2:58" ht="15.95" customHeight="1" x14ac:dyDescent="0.2">
      <c r="B49" s="31" t="s">
        <v>3</v>
      </c>
      <c r="C49" s="21">
        <v>59.763930332465662</v>
      </c>
      <c r="D49" s="21">
        <v>61.02285344432913</v>
      </c>
      <c r="E49" s="21">
        <v>56.975583237063667</v>
      </c>
      <c r="F49" s="21">
        <v>58.542104496556377</v>
      </c>
      <c r="G49" s="21">
        <v>59.69534235257661</v>
      </c>
      <c r="H49" s="21">
        <v>60.5399301991377</v>
      </c>
      <c r="I49" s="21">
        <v>61.278166733806081</v>
      </c>
      <c r="J49" s="21">
        <v>58.928869699899344</v>
      </c>
      <c r="K49" s="21">
        <v>55.295605597182217</v>
      </c>
      <c r="L49" s="21">
        <v>57.617642491070143</v>
      </c>
      <c r="M49" s="21">
        <v>59.051657479234912</v>
      </c>
      <c r="N49" s="21">
        <v>57.463160506077784</v>
      </c>
      <c r="O49" s="21">
        <v>55.178247316919013</v>
      </c>
      <c r="P49" s="21">
        <v>56.795497774378859</v>
      </c>
      <c r="Q49" s="21">
        <v>54.117882078942124</v>
      </c>
      <c r="R49" s="21">
        <v>52.78764643443948</v>
      </c>
      <c r="S49" s="21">
        <v>51.135076788149604</v>
      </c>
      <c r="T49" s="21">
        <v>51.933417833342979</v>
      </c>
      <c r="U49" s="21">
        <v>51.329806299912526</v>
      </c>
      <c r="V49" s="21">
        <v>49.149533462414297</v>
      </c>
      <c r="W49" s="21">
        <v>48.759245439861061</v>
      </c>
      <c r="X49" s="21">
        <v>47.114082599864489</v>
      </c>
      <c r="Y49" s="21">
        <v>45.90059701632093</v>
      </c>
      <c r="Z49" s="21">
        <v>46.578291674593196</v>
      </c>
      <c r="AA49" s="21">
        <v>49.669036189069423</v>
      </c>
      <c r="AB49" s="21">
        <v>54.215118949205475</v>
      </c>
      <c r="AC49" s="21">
        <v>55.439802089059917</v>
      </c>
      <c r="AD49" s="21">
        <v>53.176831404740568</v>
      </c>
      <c r="AE49" s="21">
        <v>55.548960886565148</v>
      </c>
      <c r="AF49" s="21">
        <v>54.275631734828913</v>
      </c>
      <c r="AG49" s="21">
        <v>54.58756322416329</v>
      </c>
      <c r="AH49" s="21">
        <v>52.063047222941194</v>
      </c>
      <c r="AI49" s="21">
        <v>51.213552260861441</v>
      </c>
      <c r="AJ49" s="21">
        <v>54.346421427180516</v>
      </c>
      <c r="AK49" s="21">
        <v>55.293049415311643</v>
      </c>
      <c r="AL49" s="21">
        <v>55.35710374254711</v>
      </c>
      <c r="AM49" s="21">
        <v>53.782246340430554</v>
      </c>
      <c r="AN49" s="21">
        <v>51.755951218029708</v>
      </c>
      <c r="AO49" s="21">
        <v>57.604439488628998</v>
      </c>
      <c r="AP49" s="21">
        <v>48.480477428910973</v>
      </c>
      <c r="AQ49" s="21">
        <v>51.710954911709237</v>
      </c>
      <c r="AR49" s="21">
        <v>55.616403301132365</v>
      </c>
      <c r="AS49" s="21">
        <v>58.692052980132445</v>
      </c>
      <c r="AT49" s="21">
        <v>58.241902052085223</v>
      </c>
      <c r="AU49" s="21">
        <v>58.450508904783113</v>
      </c>
      <c r="AV49" s="21">
        <v>57.797001732667056</v>
      </c>
      <c r="AW49" s="21">
        <v>57.857160729626266</v>
      </c>
      <c r="AX49" s="21">
        <v>58.443788970615685</v>
      </c>
      <c r="AY49" s="21">
        <v>57.431707518362629</v>
      </c>
      <c r="AZ49" s="21">
        <v>55.163714505240755</v>
      </c>
      <c r="BA49" s="21">
        <v>54.207544393211023</v>
      </c>
      <c r="BB49" s="21">
        <v>54.391633122015612</v>
      </c>
      <c r="BC49" s="21">
        <v>53.557767116182575</v>
      </c>
      <c r="BD49" s="21">
        <v>55.045294312195992</v>
      </c>
      <c r="BE49" s="21">
        <v>55.249530986996184</v>
      </c>
      <c r="BF49" s="21">
        <v>54.037038812457062</v>
      </c>
    </row>
    <row r="50" spans="2:58" ht="15.95" customHeight="1" x14ac:dyDescent="0.2">
      <c r="B50" s="31" t="s">
        <v>6</v>
      </c>
      <c r="C50" s="21">
        <v>54.170634668698312</v>
      </c>
      <c r="D50" s="21">
        <v>54.980872145950478</v>
      </c>
      <c r="E50" s="21">
        <v>52.269959174712234</v>
      </c>
      <c r="F50" s="21">
        <v>52.871990678124668</v>
      </c>
      <c r="G50" s="21">
        <v>53.732830734276369</v>
      </c>
      <c r="H50" s="21">
        <v>53.825703141038787</v>
      </c>
      <c r="I50" s="21">
        <v>55.959185962908322</v>
      </c>
      <c r="J50" s="21">
        <v>53.627883199117257</v>
      </c>
      <c r="K50" s="21">
        <v>48.069858961891029</v>
      </c>
      <c r="L50" s="21">
        <v>51.498178939827454</v>
      </c>
      <c r="M50" s="21">
        <v>52.997929709910053</v>
      </c>
      <c r="N50" s="21">
        <v>52.341354502604801</v>
      </c>
      <c r="O50" s="21">
        <v>50.558810763888751</v>
      </c>
      <c r="P50" s="21">
        <v>51.368707963213552</v>
      </c>
      <c r="Q50" s="21">
        <v>49.669897046857507</v>
      </c>
      <c r="R50" s="21">
        <v>48.797747199751726</v>
      </c>
      <c r="S50" s="21">
        <v>45.648832155128048</v>
      </c>
      <c r="T50" s="21">
        <v>47.685852009755948</v>
      </c>
      <c r="U50" s="21">
        <v>46.16255896310939</v>
      </c>
      <c r="V50" s="21">
        <v>44.246983246306314</v>
      </c>
      <c r="W50" s="21">
        <v>44.765876651899291</v>
      </c>
      <c r="X50" s="21">
        <v>42.803073045964055</v>
      </c>
      <c r="Y50" s="21">
        <v>41.055741782259645</v>
      </c>
      <c r="Z50" s="21">
        <v>41.401069965339801</v>
      </c>
      <c r="AA50" s="21">
        <v>42.532311669128511</v>
      </c>
      <c r="AB50" s="21">
        <v>45.192431340130426</v>
      </c>
      <c r="AC50" s="21">
        <v>46.999725123694333</v>
      </c>
      <c r="AD50" s="21">
        <v>44.932950496671417</v>
      </c>
      <c r="AE50" s="21">
        <v>47.283172569398822</v>
      </c>
      <c r="AF50" s="21">
        <v>45.964729076456344</v>
      </c>
      <c r="AG50" s="21">
        <v>46.948201025935361</v>
      </c>
      <c r="AH50" s="21">
        <v>45.437465972885413</v>
      </c>
      <c r="AI50" s="21">
        <v>44.988004682402263</v>
      </c>
      <c r="AJ50" s="21">
        <v>45.308378622386655</v>
      </c>
      <c r="AK50" s="21">
        <v>47.378489286957901</v>
      </c>
      <c r="AL50" s="21">
        <v>47.389241546084193</v>
      </c>
      <c r="AM50" s="21">
        <v>45.761098765809379</v>
      </c>
      <c r="AN50" s="21">
        <v>43.882933691079359</v>
      </c>
      <c r="AO50" s="21">
        <v>52.351995436039722</v>
      </c>
      <c r="AP50" s="21">
        <v>38.894008026041575</v>
      </c>
      <c r="AQ50" s="21">
        <v>42.705726041488084</v>
      </c>
      <c r="AR50" s="21">
        <v>48.044270999936025</v>
      </c>
      <c r="AS50" s="21">
        <v>50.933095601969768</v>
      </c>
      <c r="AT50" s="21">
        <v>49.920002026333897</v>
      </c>
      <c r="AU50" s="21">
        <v>51.230448559013617</v>
      </c>
      <c r="AV50" s="21">
        <v>51.708811490846998</v>
      </c>
      <c r="AW50" s="21">
        <v>51.842831763930711</v>
      </c>
      <c r="AX50" s="21">
        <v>51.938003791791644</v>
      </c>
      <c r="AY50" s="21">
        <v>51.761574647189903</v>
      </c>
      <c r="AZ50" s="21">
        <v>50.215094851282558</v>
      </c>
      <c r="BA50" s="21">
        <v>49.399914974328787</v>
      </c>
      <c r="BB50" s="21">
        <v>49.675689770375321</v>
      </c>
      <c r="BC50" s="21">
        <v>49.741069113070537</v>
      </c>
      <c r="BD50" s="21">
        <v>49.689836811409485</v>
      </c>
      <c r="BE50" s="21">
        <v>50.364564711742801</v>
      </c>
      <c r="BF50" s="21">
        <v>49.197066295958969</v>
      </c>
    </row>
    <row r="51" spans="2:58" ht="15.95" customHeight="1" x14ac:dyDescent="0.2">
      <c r="B51" s="31" t="s">
        <v>4</v>
      </c>
      <c r="C51" s="21">
        <v>9.3589823036269166</v>
      </c>
      <c r="D51" s="21">
        <v>9.9011779314626729</v>
      </c>
      <c r="E51" s="21">
        <v>8.2590186795845764</v>
      </c>
      <c r="F51" s="21">
        <v>9.685531238059685</v>
      </c>
      <c r="G51" s="21">
        <v>9.9882359047108125</v>
      </c>
      <c r="H51" s="21">
        <v>11.090576147037885</v>
      </c>
      <c r="I51" s="21">
        <v>8.6800585826981358</v>
      </c>
      <c r="J51" s="21">
        <v>8.9955679241393316</v>
      </c>
      <c r="K51" s="21">
        <v>13.067488016913037</v>
      </c>
      <c r="L51" s="21">
        <v>10.620815581253764</v>
      </c>
      <c r="M51" s="21">
        <v>10.251579765485074</v>
      </c>
      <c r="N51" s="21">
        <v>8.9131992712641548</v>
      </c>
      <c r="O51" s="21">
        <v>8.3718435754189677</v>
      </c>
      <c r="P51" s="21">
        <v>9.5549647838696536</v>
      </c>
      <c r="Q51" s="21">
        <v>8.2190670832170536</v>
      </c>
      <c r="R51" s="21">
        <v>7.5583957690612618</v>
      </c>
      <c r="S51" s="21">
        <v>10.728926165009653</v>
      </c>
      <c r="T51" s="21">
        <v>8.1788682524568159</v>
      </c>
      <c r="U51" s="21">
        <v>10.066757911790173</v>
      </c>
      <c r="V51" s="21">
        <v>9.974764500780168</v>
      </c>
      <c r="W51" s="21">
        <v>8.1899724902165882</v>
      </c>
      <c r="X51" s="21">
        <v>9.1501506895794726</v>
      </c>
      <c r="Y51" s="21">
        <v>10.555102872275414</v>
      </c>
      <c r="Z51" s="21">
        <v>11.115095730480345</v>
      </c>
      <c r="AA51" s="21">
        <v>14.368558497439663</v>
      </c>
      <c r="AB51" s="21">
        <v>16.642382759555435</v>
      </c>
      <c r="AC51" s="21">
        <v>15.223858396549158</v>
      </c>
      <c r="AD51" s="21">
        <v>15.50276819865997</v>
      </c>
      <c r="AE51" s="21">
        <v>14.88018530903871</v>
      </c>
      <c r="AF51" s="21">
        <v>15.312401519298072</v>
      </c>
      <c r="AG51" s="21">
        <v>13.994693565743106</v>
      </c>
      <c r="AH51" s="21">
        <v>12.726072720415546</v>
      </c>
      <c r="AI51" s="21">
        <v>12.156054996436703</v>
      </c>
      <c r="AJ51" s="21">
        <v>16.630428586552007</v>
      </c>
      <c r="AK51" s="21">
        <v>14.313842719917094</v>
      </c>
      <c r="AL51" s="21">
        <v>14.393567686488026</v>
      </c>
      <c r="AM51" s="21">
        <v>14.914117799857133</v>
      </c>
      <c r="AN51" s="21">
        <v>15.211811089673684</v>
      </c>
      <c r="AO51" s="21">
        <v>9.1181237057711346</v>
      </c>
      <c r="AP51" s="21">
        <v>19.773875818212499</v>
      </c>
      <c r="AQ51" s="21">
        <v>17.414547624573153</v>
      </c>
      <c r="AR51" s="21">
        <v>13.614926265902868</v>
      </c>
      <c r="AS51" s="21">
        <v>13.21977505334346</v>
      </c>
      <c r="AT51" s="21">
        <v>14.288510046098981</v>
      </c>
      <c r="AU51" s="21">
        <v>12.352433676037098</v>
      </c>
      <c r="AV51" s="21">
        <v>10.533747528946625</v>
      </c>
      <c r="AW51" s="21">
        <v>10.395133272787556</v>
      </c>
      <c r="AX51" s="21">
        <v>11.13169644441605</v>
      </c>
      <c r="AY51" s="21">
        <v>9.8728265555395893</v>
      </c>
      <c r="AZ51" s="21">
        <v>8.9707875880766874</v>
      </c>
      <c r="BA51" s="21">
        <v>8.8689304647497522</v>
      </c>
      <c r="BB51" s="21">
        <v>8.6703470385989618</v>
      </c>
      <c r="BC51" s="21">
        <v>7.1263202493720295</v>
      </c>
      <c r="BD51" s="21">
        <v>9.7291831530818609</v>
      </c>
      <c r="BE51" s="21">
        <v>8.8416429750383543</v>
      </c>
      <c r="BF51" s="21">
        <v>8.9567685847773379</v>
      </c>
    </row>
    <row r="52" spans="2:58" ht="15.95" customHeight="1" x14ac:dyDescent="0.2">
      <c r="B52" s="31" t="s">
        <v>5</v>
      </c>
      <c r="C52" s="21">
        <v>21.888970529651836</v>
      </c>
      <c r="D52" s="21">
        <v>20.319748891916625</v>
      </c>
      <c r="E52" s="21">
        <v>16.247385225145887</v>
      </c>
      <c r="F52" s="21">
        <v>16.481397559956964</v>
      </c>
      <c r="G52" s="21">
        <v>19.629603999792369</v>
      </c>
      <c r="H52" s="21">
        <v>19.614093390755883</v>
      </c>
      <c r="I52" s="21">
        <v>16.37403055620279</v>
      </c>
      <c r="J52" s="21">
        <v>16.201985844842955</v>
      </c>
      <c r="K52" s="21">
        <v>16.162131622592021</v>
      </c>
      <c r="L52" s="21">
        <v>15.436049039213936</v>
      </c>
      <c r="M52" s="21">
        <v>18.272902375561781</v>
      </c>
      <c r="N52" s="21">
        <v>20.626505607985028</v>
      </c>
      <c r="O52" s="21">
        <v>16.581899441340749</v>
      </c>
      <c r="P52" s="21">
        <v>16.86576439718274</v>
      </c>
      <c r="Q52" s="21">
        <v>13.644425637655209</v>
      </c>
      <c r="R52" s="21">
        <v>13.834104598207734</v>
      </c>
      <c r="S52" s="21">
        <v>17.278424350940018</v>
      </c>
      <c r="T52" s="21">
        <v>16.23940315617229</v>
      </c>
      <c r="U52" s="21">
        <v>17.485545096505682</v>
      </c>
      <c r="V52" s="21">
        <v>15.958082102059279</v>
      </c>
      <c r="W52" s="21">
        <v>12.986748808555157</v>
      </c>
      <c r="X52" s="21">
        <v>14.745624014530081</v>
      </c>
      <c r="Y52" s="21">
        <v>15.104909350173154</v>
      </c>
      <c r="Z52" s="21">
        <v>17.130874823182516</v>
      </c>
      <c r="AA52" s="21">
        <v>22.632268617045991</v>
      </c>
      <c r="AB52" s="21">
        <v>27.67010029818379</v>
      </c>
      <c r="AC52" s="21">
        <v>24.370733964665245</v>
      </c>
      <c r="AD52" s="21">
        <v>26.748414810504606</v>
      </c>
      <c r="AE52" s="21">
        <v>24.020031646085833</v>
      </c>
      <c r="AF52" s="21">
        <v>25.223499361430395</v>
      </c>
      <c r="AG52" s="21">
        <v>25.819991949991376</v>
      </c>
      <c r="AH52" s="21">
        <v>22.559271767267241</v>
      </c>
      <c r="AI52" s="21">
        <v>21.877770245606719</v>
      </c>
      <c r="AJ52" s="21">
        <v>26.536861049357078</v>
      </c>
      <c r="AK52" s="21">
        <v>25.240543664554188</v>
      </c>
      <c r="AL52" s="21">
        <v>24.891185641252907</v>
      </c>
      <c r="AM52" s="21">
        <v>22.888661601402688</v>
      </c>
      <c r="AN52" s="21">
        <v>23.113832732153341</v>
      </c>
      <c r="AO52" s="21">
        <v>19.205606074247473</v>
      </c>
      <c r="AP52" s="21">
        <v>24.812377323634685</v>
      </c>
      <c r="AQ52" s="21">
        <v>24.135530285449061</v>
      </c>
      <c r="AR52" s="21">
        <v>20.443861626828014</v>
      </c>
      <c r="AS52" s="21">
        <v>22.466456909334202</v>
      </c>
      <c r="AT52" s="21">
        <v>23.024122234785885</v>
      </c>
      <c r="AU52" s="21">
        <v>22.419296858149398</v>
      </c>
      <c r="AV52" s="21">
        <v>20.865466078682683</v>
      </c>
      <c r="AW52" s="21">
        <v>18.941457999971167</v>
      </c>
      <c r="AX52" s="21">
        <v>16.549898138092097</v>
      </c>
      <c r="AY52" s="21">
        <v>14.813910044546629</v>
      </c>
      <c r="AZ52" s="21">
        <v>13.196234116402747</v>
      </c>
      <c r="BA52" s="21">
        <v>12.307611097286006</v>
      </c>
      <c r="BB52" s="21">
        <v>11.948974164987527</v>
      </c>
      <c r="BC52" s="21">
        <v>10.494658475320037</v>
      </c>
      <c r="BD52" s="21">
        <v>14.069873091239485</v>
      </c>
      <c r="BE52" s="21">
        <v>12.472097199904022</v>
      </c>
      <c r="BF52" s="21">
        <v>12.045360458927199</v>
      </c>
    </row>
    <row r="53" spans="2:58" ht="15.95" customHeight="1" x14ac:dyDescent="0.2">
      <c r="B53" s="31" t="s">
        <v>7</v>
      </c>
      <c r="C53" s="21">
        <v>12.675189717645448</v>
      </c>
      <c r="D53" s="21">
        <v>12.367443819149356</v>
      </c>
      <c r="E53" s="21">
        <v>14.642878572714396</v>
      </c>
      <c r="F53" s="21">
        <v>16.75439545843625</v>
      </c>
      <c r="G53" s="21">
        <v>16.413765267780793</v>
      </c>
      <c r="H53" s="21">
        <v>16.949863645898883</v>
      </c>
      <c r="I53" s="21">
        <v>13.676747979333168</v>
      </c>
      <c r="J53" s="21">
        <v>10.690791026040337</v>
      </c>
      <c r="K53" s="21">
        <v>6.27686115012893</v>
      </c>
      <c r="L53" s="21">
        <v>10.527749404153889</v>
      </c>
      <c r="M53" s="21">
        <v>11.492229637508599</v>
      </c>
      <c r="N53" s="21">
        <v>16.017972586118624</v>
      </c>
      <c r="O53" s="21">
        <v>16.509769873864713</v>
      </c>
      <c r="P53" s="21">
        <v>12.89866966961235</v>
      </c>
      <c r="Q53" s="21">
        <v>11.969551313492007</v>
      </c>
      <c r="R53" s="21">
        <v>11.557409614620605</v>
      </c>
      <c r="S53" s="21">
        <v>10.682993771772411</v>
      </c>
      <c r="T53" s="21">
        <v>11.07106179899719</v>
      </c>
      <c r="U53" s="21">
        <v>13.499187294882578</v>
      </c>
      <c r="V53" s="21">
        <v>9.4119786874371414</v>
      </c>
      <c r="W53" s="21">
        <v>10.378662390141484</v>
      </c>
      <c r="X53" s="21">
        <v>8.1878796533277587</v>
      </c>
      <c r="Y53" s="21">
        <v>5.7050457200769848</v>
      </c>
      <c r="Z53" s="21">
        <v>7.6433406553996495</v>
      </c>
      <c r="AA53" s="21">
        <v>7.0554144689718044</v>
      </c>
      <c r="AB53" s="21">
        <v>10.94286701489807</v>
      </c>
      <c r="AC53" s="21">
        <v>9.6256006862200394</v>
      </c>
      <c r="AD53" s="21">
        <v>11.438438012678995</v>
      </c>
      <c r="AE53" s="21">
        <v>10.953220520879247</v>
      </c>
      <c r="AF53" s="21">
        <v>10.867819581268728</v>
      </c>
      <c r="AG53" s="21">
        <v>13.561345533036617</v>
      </c>
      <c r="AH53" s="21">
        <v>9.6887614295956546</v>
      </c>
      <c r="AI53" s="21">
        <v>8.810289389067524</v>
      </c>
      <c r="AJ53" s="21">
        <v>11.170477744024538</v>
      </c>
      <c r="AK53" s="21">
        <v>9.4139865474606701</v>
      </c>
      <c r="AL53" s="21">
        <v>10.05694529184462</v>
      </c>
      <c r="AM53" s="21">
        <v>11.608582413493737</v>
      </c>
      <c r="AN53" s="21">
        <v>9.6679726146661906</v>
      </c>
      <c r="AO53" s="21">
        <v>16.330254022504562</v>
      </c>
      <c r="AP53" s="21">
        <v>35.491370434744098</v>
      </c>
      <c r="AQ53" s="21">
        <v>33.623709115725454</v>
      </c>
      <c r="AR53" s="21">
        <v>30.916047475742808</v>
      </c>
      <c r="AS53" s="21">
        <v>26.14145926753238</v>
      </c>
      <c r="AT53" s="21">
        <v>20.799824102967417</v>
      </c>
      <c r="AU53" s="21">
        <v>24.382121090321469</v>
      </c>
      <c r="AV53" s="21">
        <v>21.710696710696713</v>
      </c>
      <c r="AW53" s="21">
        <v>19.008816242478844</v>
      </c>
      <c r="AX53" s="21">
        <v>13.846399616598108</v>
      </c>
      <c r="AY53" s="21">
        <v>12.331890400911998</v>
      </c>
      <c r="AZ53" s="21">
        <v>10.63053332678744</v>
      </c>
      <c r="BA53" s="21">
        <v>11.013008076261087</v>
      </c>
      <c r="BB53" s="21">
        <v>10.328395912274658</v>
      </c>
      <c r="BC53" s="21">
        <v>12.543074303683005</v>
      </c>
      <c r="BD53" s="21">
        <v>14.049741067225115</v>
      </c>
      <c r="BE53" s="21">
        <v>8.9247114563974126</v>
      </c>
      <c r="BF53" s="21">
        <v>10.336483809152618</v>
      </c>
    </row>
    <row r="54" spans="2:58" ht="3.95" customHeight="1" x14ac:dyDescent="0.2">
      <c r="B54" s="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</row>
    <row r="55" spans="2:58" ht="15.95" customHeight="1" x14ac:dyDescent="0.2">
      <c r="B55" s="30" t="s">
        <v>17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</row>
    <row r="56" spans="2:58" ht="15.95" customHeight="1" x14ac:dyDescent="0.2">
      <c r="B56" s="31" t="s">
        <v>60</v>
      </c>
      <c r="C56" s="19">
        <v>345021</v>
      </c>
      <c r="D56" s="19">
        <v>345835</v>
      </c>
      <c r="E56" s="19">
        <v>346448</v>
      </c>
      <c r="F56" s="19">
        <v>347441</v>
      </c>
      <c r="G56" s="19">
        <v>347936</v>
      </c>
      <c r="H56" s="19">
        <v>347829</v>
      </c>
      <c r="I56" s="19">
        <v>349757</v>
      </c>
      <c r="J56" s="19">
        <v>349799</v>
      </c>
      <c r="K56" s="19">
        <v>350981</v>
      </c>
      <c r="L56" s="19">
        <v>351084</v>
      </c>
      <c r="M56" s="19">
        <v>352250</v>
      </c>
      <c r="N56" s="19">
        <v>352810</v>
      </c>
      <c r="O56" s="19">
        <v>353623</v>
      </c>
      <c r="P56" s="19">
        <v>354070</v>
      </c>
      <c r="Q56" s="19">
        <v>354502</v>
      </c>
      <c r="R56" s="19">
        <v>355928</v>
      </c>
      <c r="S56" s="19">
        <v>356600</v>
      </c>
      <c r="T56" s="19">
        <v>356430</v>
      </c>
      <c r="U56" s="19">
        <v>357509</v>
      </c>
      <c r="V56" s="19">
        <v>358771</v>
      </c>
      <c r="W56" s="19">
        <v>359094</v>
      </c>
      <c r="X56" s="19">
        <v>359488</v>
      </c>
      <c r="Y56" s="19">
        <v>359792</v>
      </c>
      <c r="Z56" s="19">
        <v>360521</v>
      </c>
      <c r="AA56" s="19">
        <v>361288</v>
      </c>
      <c r="AB56" s="19">
        <v>361734</v>
      </c>
      <c r="AC56" s="19">
        <v>362619</v>
      </c>
      <c r="AD56" s="19">
        <v>362983</v>
      </c>
      <c r="AE56" s="19">
        <v>363459</v>
      </c>
      <c r="AF56" s="19">
        <v>364859</v>
      </c>
      <c r="AG56" s="19">
        <v>365246</v>
      </c>
      <c r="AH56" s="19">
        <v>365135</v>
      </c>
      <c r="AI56" s="19">
        <v>365570</v>
      </c>
      <c r="AJ56" s="19">
        <v>366581</v>
      </c>
      <c r="AK56" s="19">
        <v>366890</v>
      </c>
      <c r="AL56" s="19">
        <v>367506</v>
      </c>
      <c r="AM56" s="19">
        <v>368385</v>
      </c>
      <c r="AN56" s="19">
        <v>368298</v>
      </c>
      <c r="AO56" s="19">
        <v>368888</v>
      </c>
      <c r="AP56" s="19">
        <v>369634</v>
      </c>
      <c r="AQ56" s="19">
        <v>370072</v>
      </c>
      <c r="AR56" s="19">
        <v>370579</v>
      </c>
      <c r="AS56" s="19">
        <v>371239</v>
      </c>
      <c r="AT56" s="19">
        <v>371470</v>
      </c>
      <c r="AU56" s="19">
        <v>371683</v>
      </c>
      <c r="AV56" s="19">
        <v>372731</v>
      </c>
      <c r="AW56" s="19">
        <v>373241</v>
      </c>
      <c r="AX56" s="19">
        <v>373646</v>
      </c>
      <c r="AY56" s="19">
        <v>374427</v>
      </c>
      <c r="AZ56" s="19">
        <v>373925</v>
      </c>
      <c r="BA56" s="19">
        <v>374486</v>
      </c>
      <c r="BB56" s="19">
        <v>375846</v>
      </c>
      <c r="BC56" s="19">
        <v>375546</v>
      </c>
      <c r="BD56" s="19">
        <v>376007</v>
      </c>
      <c r="BE56" s="19">
        <v>376769</v>
      </c>
      <c r="BF56" s="19">
        <v>376955</v>
      </c>
    </row>
    <row r="57" spans="2:58" ht="15.95" customHeight="1" x14ac:dyDescent="0.2">
      <c r="B57" s="31" t="s">
        <v>59</v>
      </c>
      <c r="C57" s="19">
        <v>247504.00000000023</v>
      </c>
      <c r="D57" s="19">
        <v>248709.99999999968</v>
      </c>
      <c r="E57" s="19">
        <v>249874.00000000038</v>
      </c>
      <c r="F57" s="19">
        <v>250947.00000000029</v>
      </c>
      <c r="G57" s="19">
        <v>251903.99999999997</v>
      </c>
      <c r="H57" s="19">
        <v>252044.99999999913</v>
      </c>
      <c r="I57" s="19">
        <v>254223.00000000029</v>
      </c>
      <c r="J57" s="19">
        <v>254482.00000000003</v>
      </c>
      <c r="K57" s="19">
        <v>255926.9999999998</v>
      </c>
      <c r="L57" s="19">
        <v>256459.99999999962</v>
      </c>
      <c r="M57" s="19">
        <v>257810</v>
      </c>
      <c r="N57" s="19">
        <v>258659.99999999939</v>
      </c>
      <c r="O57" s="19">
        <v>259641.00000000015</v>
      </c>
      <c r="P57" s="19">
        <v>260393.99999999988</v>
      </c>
      <c r="Q57" s="19">
        <v>260816.99999999951</v>
      </c>
      <c r="R57" s="19">
        <v>262525.99999999988</v>
      </c>
      <c r="S57" s="19">
        <v>263453.99999999965</v>
      </c>
      <c r="T57" s="19">
        <v>263464.00000000012</v>
      </c>
      <c r="U57" s="19">
        <v>264788</v>
      </c>
      <c r="V57" s="19">
        <v>266351.99999999971</v>
      </c>
      <c r="W57" s="19">
        <v>266862.00000000105</v>
      </c>
      <c r="X57" s="19">
        <v>267580.99999999953</v>
      </c>
      <c r="Y57" s="19">
        <v>268076.00000000076</v>
      </c>
      <c r="Z57" s="19">
        <v>269286</v>
      </c>
      <c r="AA57" s="19">
        <v>269963</v>
      </c>
      <c r="AB57" s="19">
        <v>270732</v>
      </c>
      <c r="AC57" s="19">
        <v>271784</v>
      </c>
      <c r="AD57" s="19">
        <v>272409</v>
      </c>
      <c r="AE57" s="19">
        <v>273229</v>
      </c>
      <c r="AF57" s="19">
        <v>274537</v>
      </c>
      <c r="AG57" s="19">
        <v>275177</v>
      </c>
      <c r="AH57" s="19">
        <v>275186</v>
      </c>
      <c r="AI57" s="19">
        <v>275634</v>
      </c>
      <c r="AJ57" s="19">
        <v>276653</v>
      </c>
      <c r="AK57" s="19">
        <v>277161</v>
      </c>
      <c r="AL57" s="19">
        <v>278145</v>
      </c>
      <c r="AM57" s="19">
        <v>279196</v>
      </c>
      <c r="AN57" s="19">
        <v>279357</v>
      </c>
      <c r="AO57" s="19">
        <v>279968</v>
      </c>
      <c r="AP57" s="19">
        <v>280978</v>
      </c>
      <c r="AQ57" s="19">
        <v>281471</v>
      </c>
      <c r="AR57" s="19">
        <v>282155</v>
      </c>
      <c r="AS57" s="19">
        <v>282918</v>
      </c>
      <c r="AT57" s="19">
        <v>283372</v>
      </c>
      <c r="AU57" s="19">
        <v>283497</v>
      </c>
      <c r="AV57" s="19">
        <v>284679</v>
      </c>
      <c r="AW57" s="19">
        <v>285423</v>
      </c>
      <c r="AX57" s="19">
        <v>285942</v>
      </c>
      <c r="AY57" s="19">
        <v>286848</v>
      </c>
      <c r="AZ57" s="19">
        <v>286602</v>
      </c>
      <c r="BA57" s="19">
        <v>287295</v>
      </c>
      <c r="BB57" s="19">
        <v>288788</v>
      </c>
      <c r="BC57" s="19">
        <v>288774</v>
      </c>
      <c r="BD57" s="19">
        <v>289396</v>
      </c>
      <c r="BE57" s="19">
        <v>290273</v>
      </c>
      <c r="BF57" s="19">
        <v>290842</v>
      </c>
    </row>
    <row r="58" spans="2:58" ht="15.95" customHeight="1" x14ac:dyDescent="0.2">
      <c r="B58" s="31" t="s">
        <v>0</v>
      </c>
      <c r="C58" s="19">
        <v>138730.99999999988</v>
      </c>
      <c r="D58" s="19">
        <v>143244.99999999971</v>
      </c>
      <c r="E58" s="19">
        <v>143168.9999999998</v>
      </c>
      <c r="F58" s="19">
        <v>140682.00000000038</v>
      </c>
      <c r="G58" s="19">
        <v>144477.0000000002</v>
      </c>
      <c r="H58" s="19">
        <v>151949.99999999985</v>
      </c>
      <c r="I58" s="19">
        <v>151969.00000000015</v>
      </c>
      <c r="J58" s="19">
        <v>146631.00000000006</v>
      </c>
      <c r="K58" s="19">
        <v>146863.00000000032</v>
      </c>
      <c r="L58" s="19">
        <v>152224</v>
      </c>
      <c r="M58" s="19">
        <v>146912.00000000038</v>
      </c>
      <c r="N58" s="19">
        <v>144957.99999999971</v>
      </c>
      <c r="O58" s="19">
        <v>149321.9999999998</v>
      </c>
      <c r="P58" s="19">
        <v>149727.99999999959</v>
      </c>
      <c r="Q58" s="19">
        <v>156716.00000000012</v>
      </c>
      <c r="R58" s="19">
        <v>145064.0000000002</v>
      </c>
      <c r="S58" s="19">
        <v>144337.00000000006</v>
      </c>
      <c r="T58" s="19">
        <v>141696.9999999998</v>
      </c>
      <c r="U58" s="19">
        <v>147243.99999999994</v>
      </c>
      <c r="V58" s="19">
        <v>139618.00000000006</v>
      </c>
      <c r="W58" s="19">
        <v>143487.00000000038</v>
      </c>
      <c r="X58" s="19">
        <v>142731.99999999991</v>
      </c>
      <c r="Y58" s="19">
        <v>140545.99999999994</v>
      </c>
      <c r="Z58" s="19">
        <v>141616</v>
      </c>
      <c r="AA58" s="19">
        <v>137603</v>
      </c>
      <c r="AB58" s="19">
        <v>150128</v>
      </c>
      <c r="AC58" s="19">
        <v>150417</v>
      </c>
      <c r="AD58" s="19">
        <v>145984</v>
      </c>
      <c r="AE58" s="19">
        <v>143866</v>
      </c>
      <c r="AF58" s="19">
        <v>145993</v>
      </c>
      <c r="AG58" s="19">
        <v>140429</v>
      </c>
      <c r="AH58" s="19">
        <v>145447</v>
      </c>
      <c r="AI58" s="19">
        <v>157710</v>
      </c>
      <c r="AJ58" s="19">
        <v>160662</v>
      </c>
      <c r="AK58" s="19">
        <v>162176</v>
      </c>
      <c r="AL58" s="19">
        <v>160401</v>
      </c>
      <c r="AM58" s="19">
        <v>158781</v>
      </c>
      <c r="AN58" s="19">
        <v>158657</v>
      </c>
      <c r="AO58" s="19">
        <v>152676</v>
      </c>
      <c r="AP58" s="19">
        <v>144150</v>
      </c>
      <c r="AQ58" s="19">
        <v>143022</v>
      </c>
      <c r="AR58" s="19">
        <v>134877</v>
      </c>
      <c r="AS58" s="19">
        <v>145314</v>
      </c>
      <c r="AT58" s="19">
        <v>145107</v>
      </c>
      <c r="AU58" s="19">
        <v>138812</v>
      </c>
      <c r="AV58" s="19">
        <v>142600</v>
      </c>
      <c r="AW58" s="19">
        <v>141172</v>
      </c>
      <c r="AX58" s="19">
        <v>144594</v>
      </c>
      <c r="AY58" s="19">
        <v>148152</v>
      </c>
      <c r="AZ58" s="19">
        <v>140982</v>
      </c>
      <c r="BA58" s="19">
        <v>141479</v>
      </c>
      <c r="BB58" s="19">
        <v>139440</v>
      </c>
      <c r="BC58" s="19">
        <v>136847</v>
      </c>
      <c r="BD58" s="19">
        <v>133915</v>
      </c>
      <c r="BE58" s="19">
        <v>134450</v>
      </c>
      <c r="BF58" s="19">
        <v>137477</v>
      </c>
    </row>
    <row r="59" spans="2:58" ht="15.95" customHeight="1" x14ac:dyDescent="0.2">
      <c r="B59" s="32" t="s">
        <v>49</v>
      </c>
      <c r="C59" s="19">
        <v>122710</v>
      </c>
      <c r="D59" s="19">
        <v>127001.99999999988</v>
      </c>
      <c r="E59" s="19">
        <v>125444.00000000004</v>
      </c>
      <c r="F59" s="19">
        <v>124619.99999999988</v>
      </c>
      <c r="G59" s="19">
        <v>130077.00000000009</v>
      </c>
      <c r="H59" s="19">
        <v>133940</v>
      </c>
      <c r="I59" s="19">
        <v>132566.00000000017</v>
      </c>
      <c r="J59" s="19">
        <v>128177.9999999999</v>
      </c>
      <c r="K59" s="19">
        <v>128892.99999999977</v>
      </c>
      <c r="L59" s="19">
        <v>133336.00000000015</v>
      </c>
      <c r="M59" s="19">
        <v>127338.00000000001</v>
      </c>
      <c r="N59" s="19">
        <v>127152.99999999999</v>
      </c>
      <c r="O59" s="19">
        <v>130535.99999999977</v>
      </c>
      <c r="P59" s="19">
        <v>134562.99999999994</v>
      </c>
      <c r="Q59" s="19">
        <v>136349.99999999977</v>
      </c>
      <c r="R59" s="19">
        <v>127664</v>
      </c>
      <c r="S59" s="19">
        <v>127634.00000000003</v>
      </c>
      <c r="T59" s="19">
        <v>126464.99999999961</v>
      </c>
      <c r="U59" s="19">
        <v>131747.00000000017</v>
      </c>
      <c r="V59" s="19">
        <v>122887.99999999981</v>
      </c>
      <c r="W59" s="19">
        <v>127230.99999999974</v>
      </c>
      <c r="X59" s="19">
        <v>125123.9999999998</v>
      </c>
      <c r="Y59" s="19">
        <v>123902.00000000017</v>
      </c>
      <c r="Z59" s="19">
        <v>124391</v>
      </c>
      <c r="AA59" s="19">
        <v>122089.99999999999</v>
      </c>
      <c r="AB59" s="19">
        <v>130553</v>
      </c>
      <c r="AC59" s="19">
        <v>131777</v>
      </c>
      <c r="AD59" s="19">
        <v>126362</v>
      </c>
      <c r="AE59" s="19">
        <v>125651</v>
      </c>
      <c r="AF59" s="19">
        <v>130525</v>
      </c>
      <c r="AG59" s="19">
        <v>122958</v>
      </c>
      <c r="AH59" s="19">
        <v>125667</v>
      </c>
      <c r="AI59" s="19">
        <v>135735</v>
      </c>
      <c r="AJ59" s="19">
        <v>138784</v>
      </c>
      <c r="AK59" s="19">
        <v>138390</v>
      </c>
      <c r="AL59" s="19">
        <v>136536</v>
      </c>
      <c r="AM59" s="19">
        <v>132602</v>
      </c>
      <c r="AN59" s="19">
        <v>132505</v>
      </c>
      <c r="AO59" s="19">
        <v>128039</v>
      </c>
      <c r="AP59" s="19">
        <v>107151</v>
      </c>
      <c r="AQ59" s="19">
        <v>118555</v>
      </c>
      <c r="AR59" s="19">
        <v>109183</v>
      </c>
      <c r="AS59" s="19">
        <v>118319</v>
      </c>
      <c r="AT59" s="19">
        <v>118762</v>
      </c>
      <c r="AU59" s="19">
        <v>116871</v>
      </c>
      <c r="AV59" s="19">
        <v>122060</v>
      </c>
      <c r="AW59" s="19">
        <v>121450</v>
      </c>
      <c r="AX59" s="19">
        <v>128813</v>
      </c>
      <c r="AY59" s="19">
        <v>130647</v>
      </c>
      <c r="AZ59" s="19">
        <v>128129</v>
      </c>
      <c r="BA59" s="19">
        <v>127271</v>
      </c>
      <c r="BB59" s="19">
        <v>126387</v>
      </c>
      <c r="BC59" s="19">
        <v>127032</v>
      </c>
      <c r="BD59" s="19">
        <v>125274</v>
      </c>
      <c r="BE59" s="19">
        <v>124747</v>
      </c>
      <c r="BF59" s="19">
        <v>127883</v>
      </c>
    </row>
    <row r="60" spans="2:58" ht="15.95" customHeight="1" x14ac:dyDescent="0.2">
      <c r="B60" s="32" t="s">
        <v>50</v>
      </c>
      <c r="C60" s="19">
        <v>16020.999999999996</v>
      </c>
      <c r="D60" s="19">
        <v>16243.000000000029</v>
      </c>
      <c r="E60" s="19">
        <v>17724.999999999993</v>
      </c>
      <c r="F60" s="19">
        <v>16061.999999999967</v>
      </c>
      <c r="G60" s="19">
        <v>14399.999999999956</v>
      </c>
      <c r="H60" s="19">
        <v>18009.999999999993</v>
      </c>
      <c r="I60" s="19">
        <v>19402.99999999996</v>
      </c>
      <c r="J60" s="19">
        <v>18453.000000000033</v>
      </c>
      <c r="K60" s="19">
        <v>17970.000000000018</v>
      </c>
      <c r="L60" s="19">
        <v>18887.999999999989</v>
      </c>
      <c r="M60" s="19">
        <v>19573.999999999931</v>
      </c>
      <c r="N60" s="19">
        <v>17804.999999999978</v>
      </c>
      <c r="O60" s="19">
        <v>18785.999999999967</v>
      </c>
      <c r="P60" s="19">
        <v>15164.999999999984</v>
      </c>
      <c r="Q60" s="19">
        <v>20366</v>
      </c>
      <c r="R60" s="19">
        <v>17400.000000000022</v>
      </c>
      <c r="S60" s="19">
        <v>16702.999999999996</v>
      </c>
      <c r="T60" s="19">
        <v>15231.999999999958</v>
      </c>
      <c r="U60" s="19">
        <v>15497.000000000016</v>
      </c>
      <c r="V60" s="19">
        <v>16729.999999999985</v>
      </c>
      <c r="W60" s="19">
        <v>16255.999999999953</v>
      </c>
      <c r="X60" s="19">
        <v>17607.999999999967</v>
      </c>
      <c r="Y60" s="19">
        <v>16644.000000000004</v>
      </c>
      <c r="Z60" s="19">
        <v>17225</v>
      </c>
      <c r="AA60" s="19">
        <v>15513</v>
      </c>
      <c r="AB60" s="19">
        <v>19575</v>
      </c>
      <c r="AC60" s="19">
        <v>18640</v>
      </c>
      <c r="AD60" s="19">
        <v>19622</v>
      </c>
      <c r="AE60" s="19">
        <v>18215</v>
      </c>
      <c r="AF60" s="19">
        <v>15468</v>
      </c>
      <c r="AG60" s="19">
        <v>17471</v>
      </c>
      <c r="AH60" s="19">
        <v>19780</v>
      </c>
      <c r="AI60" s="19">
        <v>21975</v>
      </c>
      <c r="AJ60" s="19">
        <v>21878</v>
      </c>
      <c r="AK60" s="19">
        <v>23786</v>
      </c>
      <c r="AL60" s="19">
        <v>23865</v>
      </c>
      <c r="AM60" s="19">
        <v>26179</v>
      </c>
      <c r="AN60" s="19">
        <v>26152</v>
      </c>
      <c r="AO60" s="19">
        <v>24637</v>
      </c>
      <c r="AP60" s="19">
        <v>36999</v>
      </c>
      <c r="AQ60" s="19">
        <v>24467</v>
      </c>
      <c r="AR60" s="19">
        <v>25694</v>
      </c>
      <c r="AS60" s="19">
        <v>26995</v>
      </c>
      <c r="AT60" s="19">
        <v>26345</v>
      </c>
      <c r="AU60" s="19">
        <v>21941</v>
      </c>
      <c r="AV60" s="19">
        <v>20540</v>
      </c>
      <c r="AW60" s="19">
        <v>19722</v>
      </c>
      <c r="AX60" s="19">
        <v>15781</v>
      </c>
      <c r="AY60" s="19">
        <v>17505</v>
      </c>
      <c r="AZ60" s="19">
        <v>12853</v>
      </c>
      <c r="BA60" s="19">
        <v>14208</v>
      </c>
      <c r="BB60" s="19">
        <v>13053</v>
      </c>
      <c r="BC60" s="19">
        <v>9815</v>
      </c>
      <c r="BD60" s="19">
        <v>8641</v>
      </c>
      <c r="BE60" s="19">
        <v>9703</v>
      </c>
      <c r="BF60" s="19">
        <v>9594</v>
      </c>
    </row>
    <row r="61" spans="2:58" ht="15.95" customHeight="1" x14ac:dyDescent="0.2">
      <c r="B61" s="31" t="s">
        <v>1</v>
      </c>
      <c r="C61" s="19">
        <v>108772.99999999991</v>
      </c>
      <c r="D61" s="19">
        <v>105464.99999999981</v>
      </c>
      <c r="E61" s="19">
        <v>106705.00000000013</v>
      </c>
      <c r="F61" s="19">
        <v>110265.00000000003</v>
      </c>
      <c r="G61" s="19">
        <v>107426.9999999999</v>
      </c>
      <c r="H61" s="19">
        <v>100095.00000000033</v>
      </c>
      <c r="I61" s="19">
        <v>102254.00000000044</v>
      </c>
      <c r="J61" s="19">
        <v>107850.99999999984</v>
      </c>
      <c r="K61" s="19">
        <v>109063.99999999951</v>
      </c>
      <c r="L61" s="19">
        <v>104235.99999999999</v>
      </c>
      <c r="M61" s="19">
        <v>110898.00000000004</v>
      </c>
      <c r="N61" s="19">
        <v>113702.00000000013</v>
      </c>
      <c r="O61" s="19">
        <v>110319</v>
      </c>
      <c r="P61" s="19">
        <v>110666.00000000017</v>
      </c>
      <c r="Q61" s="19">
        <v>104101.00000000016</v>
      </c>
      <c r="R61" s="19">
        <v>117462.00000000007</v>
      </c>
      <c r="S61" s="19">
        <v>119116.99999999994</v>
      </c>
      <c r="T61" s="19">
        <v>121767.00000000017</v>
      </c>
      <c r="U61" s="19">
        <v>117543.99999999991</v>
      </c>
      <c r="V61" s="19">
        <v>126733.99999999968</v>
      </c>
      <c r="W61" s="19">
        <v>123374.9999999998</v>
      </c>
      <c r="X61" s="19">
        <v>124848.9999999999</v>
      </c>
      <c r="Y61" s="19">
        <v>127529.9999999998</v>
      </c>
      <c r="Z61" s="19">
        <v>127670</v>
      </c>
      <c r="AA61" s="19">
        <v>132360</v>
      </c>
      <c r="AB61" s="19">
        <v>120604</v>
      </c>
      <c r="AC61" s="19">
        <v>121367</v>
      </c>
      <c r="AD61" s="19">
        <v>126425</v>
      </c>
      <c r="AE61" s="19">
        <v>129363</v>
      </c>
      <c r="AF61" s="19">
        <v>128544</v>
      </c>
      <c r="AG61" s="19">
        <v>134748</v>
      </c>
      <c r="AH61" s="19">
        <v>129739</v>
      </c>
      <c r="AI61" s="19">
        <v>117924</v>
      </c>
      <c r="AJ61" s="19">
        <v>115991</v>
      </c>
      <c r="AK61" s="19">
        <v>114985</v>
      </c>
      <c r="AL61" s="19">
        <v>117744</v>
      </c>
      <c r="AM61" s="19">
        <v>120415</v>
      </c>
      <c r="AN61" s="19">
        <v>120700</v>
      </c>
      <c r="AO61" s="19">
        <v>127292</v>
      </c>
      <c r="AP61" s="19">
        <v>136828</v>
      </c>
      <c r="AQ61" s="19">
        <v>138449</v>
      </c>
      <c r="AR61" s="19">
        <v>147278</v>
      </c>
      <c r="AS61" s="19">
        <v>137604</v>
      </c>
      <c r="AT61" s="19">
        <v>138265</v>
      </c>
      <c r="AU61" s="19">
        <v>144685</v>
      </c>
      <c r="AV61" s="19">
        <v>142079</v>
      </c>
      <c r="AW61" s="19">
        <v>144251</v>
      </c>
      <c r="AX61" s="19">
        <v>141348</v>
      </c>
      <c r="AY61" s="19">
        <v>138696</v>
      </c>
      <c r="AZ61" s="19">
        <v>145620</v>
      </c>
      <c r="BA61" s="19">
        <v>145816</v>
      </c>
      <c r="BB61" s="19">
        <v>149348</v>
      </c>
      <c r="BC61" s="19">
        <v>151927</v>
      </c>
      <c r="BD61" s="19">
        <v>155481</v>
      </c>
      <c r="BE61" s="19">
        <v>155823</v>
      </c>
      <c r="BF61" s="19">
        <v>153365</v>
      </c>
    </row>
    <row r="62" spans="2:58" ht="3.95" customHeight="1" x14ac:dyDescent="0.2">
      <c r="B62" s="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</row>
    <row r="63" spans="2:58" ht="15.95" customHeight="1" x14ac:dyDescent="0.2">
      <c r="B63" s="33" t="s">
        <v>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</row>
    <row r="64" spans="2:58" ht="15.95" customHeight="1" x14ac:dyDescent="0.2">
      <c r="B64" s="31" t="s">
        <v>3</v>
      </c>
      <c r="C64" s="21">
        <v>56.05202340164189</v>
      </c>
      <c r="D64" s="21">
        <v>57.595191186522413</v>
      </c>
      <c r="E64" s="21">
        <v>57.296477424621841</v>
      </c>
      <c r="F64" s="21">
        <v>56.060443041757914</v>
      </c>
      <c r="G64" s="21">
        <v>57.353991996951301</v>
      </c>
      <c r="H64" s="21">
        <v>60.286853538058828</v>
      </c>
      <c r="I64" s="21">
        <v>59.777832847539358</v>
      </c>
      <c r="J64" s="21">
        <v>57.619399407423721</v>
      </c>
      <c r="K64" s="21">
        <v>57.384722987414548</v>
      </c>
      <c r="L64" s="21">
        <v>59.355844966076667</v>
      </c>
      <c r="M64" s="21">
        <v>56.984601062798333</v>
      </c>
      <c r="N64" s="21">
        <v>56.041908296605605</v>
      </c>
      <c r="O64" s="21">
        <v>57.510947808704984</v>
      </c>
      <c r="P64" s="21">
        <v>57.500556848467966</v>
      </c>
      <c r="Q64" s="21">
        <v>60.086574111350266</v>
      </c>
      <c r="R64" s="21">
        <v>55.25700311588195</v>
      </c>
      <c r="S64" s="21">
        <v>54.786414326599811</v>
      </c>
      <c r="T64" s="21">
        <v>53.78230042814188</v>
      </c>
      <c r="U64" s="21">
        <v>55.60826019306009</v>
      </c>
      <c r="V64" s="21">
        <v>52.41860395266422</v>
      </c>
      <c r="W64" s="21">
        <v>53.768239764372524</v>
      </c>
      <c r="X64" s="21">
        <v>53.341604971952485</v>
      </c>
      <c r="Y64" s="21">
        <v>52.427669765290275</v>
      </c>
      <c r="Z64" s="21">
        <v>52.589440223405603</v>
      </c>
      <c r="AA64" s="21">
        <v>50.97105899697366</v>
      </c>
      <c r="AB64" s="21">
        <v>55.452624735901189</v>
      </c>
      <c r="AC64" s="21">
        <v>55.34431754628676</v>
      </c>
      <c r="AD64" s="21">
        <v>53.590006203906626</v>
      </c>
      <c r="AE64" s="21">
        <v>52.654000856424467</v>
      </c>
      <c r="AF64" s="21">
        <v>53.177895875601465</v>
      </c>
      <c r="AG64" s="21">
        <v>51.032244700683563</v>
      </c>
      <c r="AH64" s="21">
        <v>52.854069611099398</v>
      </c>
      <c r="AI64" s="21">
        <v>57.21717930298874</v>
      </c>
      <c r="AJ64" s="21">
        <v>58.073471099174782</v>
      </c>
      <c r="AK64" s="21">
        <v>58.51328289333636</v>
      </c>
      <c r="AL64" s="21">
        <v>57.668122741735431</v>
      </c>
      <c r="AM64" s="21">
        <v>56.870800441267065</v>
      </c>
      <c r="AN64" s="21">
        <v>56.793636815973827</v>
      </c>
      <c r="AO64" s="21">
        <v>54.533375242884894</v>
      </c>
      <c r="AP64" s="21">
        <v>51.302948985329813</v>
      </c>
      <c r="AQ64" s="21">
        <v>50.812339459482502</v>
      </c>
      <c r="AR64" s="21">
        <v>47.802449008523681</v>
      </c>
      <c r="AS64" s="21">
        <v>51.362585625516935</v>
      </c>
      <c r="AT64" s="21">
        <v>51.207247010996149</v>
      </c>
      <c r="AU64" s="21">
        <v>48.964186569875515</v>
      </c>
      <c r="AV64" s="21">
        <v>50.09150657407114</v>
      </c>
      <c r="AW64" s="21">
        <v>49.460625107296892</v>
      </c>
      <c r="AX64" s="21">
        <v>50.567597624693114</v>
      </c>
      <c r="AY64" s="21">
        <v>51.64825970548862</v>
      </c>
      <c r="AZ64" s="21">
        <v>49.190863985596749</v>
      </c>
      <c r="BA64" s="21">
        <v>49.245200925877583</v>
      </c>
      <c r="BB64" s="21">
        <v>48.284554759893069</v>
      </c>
      <c r="BC64" s="21">
        <v>47.388961610117249</v>
      </c>
      <c r="BD64" s="21">
        <v>46.273963703713946</v>
      </c>
      <c r="BE64" s="21">
        <v>46.318465720201331</v>
      </c>
      <c r="BF64" s="21">
        <v>47.268620075504913</v>
      </c>
    </row>
    <row r="65" spans="2:58" ht="15.95" customHeight="1" x14ac:dyDescent="0.2">
      <c r="B65" s="31" t="s">
        <v>6</v>
      </c>
      <c r="C65" s="21">
        <v>49.57899670308354</v>
      </c>
      <c r="D65" s="21">
        <v>51.064291745406322</v>
      </c>
      <c r="E65" s="21">
        <v>50.202902262740366</v>
      </c>
      <c r="F65" s="21">
        <v>49.659888342956776</v>
      </c>
      <c r="G65" s="21">
        <v>51.637528582317117</v>
      </c>
      <c r="H65" s="21">
        <v>53.141304132198798</v>
      </c>
      <c r="I65" s="21">
        <v>52.145557246983955</v>
      </c>
      <c r="J65" s="21">
        <v>50.368198929590257</v>
      </c>
      <c r="K65" s="21">
        <v>50.363189503256734</v>
      </c>
      <c r="L65" s="21">
        <v>51.99095375497167</v>
      </c>
      <c r="M65" s="21">
        <v>49.392188045459839</v>
      </c>
      <c r="N65" s="21">
        <v>49.158354596768064</v>
      </c>
      <c r="O65" s="21">
        <v>50.275572810149285</v>
      </c>
      <c r="P65" s="21">
        <v>51.676689939092299</v>
      </c>
      <c r="Q65" s="21">
        <v>52.27803402385581</v>
      </c>
      <c r="R65" s="21">
        <v>48.629088166505433</v>
      </c>
      <c r="S65" s="21">
        <v>48.446408101604149</v>
      </c>
      <c r="T65" s="21">
        <v>48.000865393374262</v>
      </c>
      <c r="U65" s="21">
        <v>49.755653579467413</v>
      </c>
      <c r="V65" s="21">
        <v>46.137442181774475</v>
      </c>
      <c r="W65" s="21">
        <v>47.67670181591955</v>
      </c>
      <c r="X65" s="21">
        <v>46.761167646432298</v>
      </c>
      <c r="Y65" s="21">
        <v>46.21898267655434</v>
      </c>
      <c r="Z65" s="21">
        <v>46.192895286052746</v>
      </c>
      <c r="AA65" s="21">
        <v>45.2247159795972</v>
      </c>
      <c r="AB65" s="21">
        <v>48.222227147141822</v>
      </c>
      <c r="AC65" s="21">
        <v>48.485930003237868</v>
      </c>
      <c r="AD65" s="21">
        <v>46.386866806896982</v>
      </c>
      <c r="AE65" s="21">
        <v>45.987431787987362</v>
      </c>
      <c r="AF65" s="21">
        <v>47.543682636584506</v>
      </c>
      <c r="AG65" s="21">
        <v>44.683240241735319</v>
      </c>
      <c r="AH65" s="21">
        <v>45.666203949328818</v>
      </c>
      <c r="AI65" s="21">
        <v>49.244650514813124</v>
      </c>
      <c r="AJ65" s="21">
        <v>50.165369614643616</v>
      </c>
      <c r="AK65" s="21">
        <v>49.931267386104103</v>
      </c>
      <c r="AL65" s="21">
        <v>49.0880655773068</v>
      </c>
      <c r="AM65" s="21">
        <v>47.494233441739851</v>
      </c>
      <c r="AN65" s="21">
        <v>47.432138804468835</v>
      </c>
      <c r="AO65" s="21">
        <v>45.733440964681677</v>
      </c>
      <c r="AP65" s="21">
        <v>38.135014129220082</v>
      </c>
      <c r="AQ65" s="21">
        <v>42.119792092258173</v>
      </c>
      <c r="AR65" s="21">
        <v>38.696106749836083</v>
      </c>
      <c r="AS65" s="21">
        <v>41.82095165383609</v>
      </c>
      <c r="AT65" s="21">
        <v>41.910280479369874</v>
      </c>
      <c r="AU65" s="21">
        <v>41.224774865342489</v>
      </c>
      <c r="AV65" s="21">
        <v>42.876362499517001</v>
      </c>
      <c r="AW65" s="21">
        <v>42.550880622794942</v>
      </c>
      <c r="AX65" s="21">
        <v>45.048646228955526</v>
      </c>
      <c r="AY65" s="21">
        <v>45.545724564926374</v>
      </c>
      <c r="AZ65" s="21">
        <v>44.706247688432043</v>
      </c>
      <c r="BA65" s="21">
        <v>44.29976156911885</v>
      </c>
      <c r="BB65" s="21">
        <v>43.764630109284319</v>
      </c>
      <c r="BC65" s="21">
        <v>43.990109912942302</v>
      </c>
      <c r="BD65" s="21">
        <v>43.288089676429529</v>
      </c>
      <c r="BE65" s="21">
        <v>42.975750414265192</v>
      </c>
      <c r="BF65" s="21">
        <v>43.969921813218171</v>
      </c>
    </row>
    <row r="66" spans="2:58" ht="15.95" customHeight="1" x14ac:dyDescent="0.2">
      <c r="B66" s="31" t="s">
        <v>4</v>
      </c>
      <c r="C66" s="21">
        <v>11.548248048381407</v>
      </c>
      <c r="D66" s="21">
        <v>11.339313763133136</v>
      </c>
      <c r="E66" s="21">
        <v>12.380473426509941</v>
      </c>
      <c r="F66" s="21">
        <v>11.417238879174255</v>
      </c>
      <c r="G66" s="21">
        <v>9.9669843642932339</v>
      </c>
      <c r="H66" s="21">
        <v>11.852583086541632</v>
      </c>
      <c r="I66" s="21">
        <v>12.76773552500835</v>
      </c>
      <c r="J66" s="21">
        <v>12.584651267467335</v>
      </c>
      <c r="K66" s="21">
        <v>12.235893315538958</v>
      </c>
      <c r="L66" s="21">
        <v>12.408030271179307</v>
      </c>
      <c r="M66" s="21">
        <v>13.323622304508739</v>
      </c>
      <c r="N66" s="21">
        <v>12.282868141116747</v>
      </c>
      <c r="O66" s="21">
        <v>12.580865512114753</v>
      </c>
      <c r="P66" s="21">
        <v>10.128366103868364</v>
      </c>
      <c r="Q66" s="21">
        <v>12.995482273667006</v>
      </c>
      <c r="R66" s="21">
        <v>11.99470578503281</v>
      </c>
      <c r="S66" s="21">
        <v>11.572223338437123</v>
      </c>
      <c r="T66" s="21">
        <v>10.749698299893421</v>
      </c>
      <c r="U66" s="21">
        <v>10.524707288582233</v>
      </c>
      <c r="V66" s="21">
        <v>11.982695640963184</v>
      </c>
      <c r="W66" s="21">
        <v>11.32924933966137</v>
      </c>
      <c r="X66" s="21">
        <v>12.336406692262408</v>
      </c>
      <c r="Y66" s="21">
        <v>11.842386122692934</v>
      </c>
      <c r="Z66" s="21">
        <v>12.16317365269461</v>
      </c>
      <c r="AA66" s="21">
        <v>11.273736764460077</v>
      </c>
      <c r="AB66" s="21">
        <v>13.038873494617926</v>
      </c>
      <c r="AC66" s="21">
        <v>12.392216305337827</v>
      </c>
      <c r="AD66" s="21">
        <v>13.44119903551074</v>
      </c>
      <c r="AE66" s="21">
        <v>12.661087400775722</v>
      </c>
      <c r="AF66" s="21">
        <v>10.595028528765079</v>
      </c>
      <c r="AG66" s="21">
        <v>12.441162437957971</v>
      </c>
      <c r="AH66" s="21">
        <v>13.599455471752597</v>
      </c>
      <c r="AI66" s="21">
        <v>13.93380254898231</v>
      </c>
      <c r="AJ66" s="21">
        <v>13.617407974505483</v>
      </c>
      <c r="AK66" s="21">
        <v>14.666781767955801</v>
      </c>
      <c r="AL66" s="21">
        <v>14.878336169974002</v>
      </c>
      <c r="AM66" s="21">
        <v>16.487489057254962</v>
      </c>
      <c r="AN66" s="21">
        <v>16.483357179323953</v>
      </c>
      <c r="AO66" s="21">
        <v>16.136786397338156</v>
      </c>
      <c r="AP66" s="21">
        <v>25.667013527575445</v>
      </c>
      <c r="AQ66" s="21">
        <v>17.107158339276474</v>
      </c>
      <c r="AR66" s="21">
        <v>19.049949212986647</v>
      </c>
      <c r="AS66" s="21">
        <v>18.577012538365196</v>
      </c>
      <c r="AT66" s="21">
        <v>18.15556796019489</v>
      </c>
      <c r="AU66" s="21">
        <v>15.806270351266461</v>
      </c>
      <c r="AV66" s="21">
        <v>14.403927068723702</v>
      </c>
      <c r="AW66" s="21">
        <v>13.970192389425664</v>
      </c>
      <c r="AX66" s="21">
        <v>10.914007496853257</v>
      </c>
      <c r="AY66" s="21">
        <v>11.815567795237323</v>
      </c>
      <c r="AZ66" s="21">
        <v>9.1167666794342548</v>
      </c>
      <c r="BA66" s="21">
        <v>10.042479802656224</v>
      </c>
      <c r="BB66" s="21">
        <v>9.3610154905335623</v>
      </c>
      <c r="BC66" s="21">
        <v>7.172243454368747</v>
      </c>
      <c r="BD66" s="21">
        <v>6.4526005301870599</v>
      </c>
      <c r="BE66" s="21">
        <v>7.216809222759391</v>
      </c>
      <c r="BF66" s="21">
        <v>6.978621878568779</v>
      </c>
    </row>
    <row r="67" spans="2:58" ht="15.95" customHeight="1" x14ac:dyDescent="0.2">
      <c r="B67" s="31" t="s">
        <v>5</v>
      </c>
      <c r="C67" s="21">
        <v>20.546957781606146</v>
      </c>
      <c r="D67" s="21">
        <v>20.705085692345346</v>
      </c>
      <c r="E67" s="21">
        <v>19.935181498788168</v>
      </c>
      <c r="F67" s="21">
        <v>19.659942281173066</v>
      </c>
      <c r="G67" s="21">
        <v>16.323013351606086</v>
      </c>
      <c r="H67" s="21">
        <v>18.313260941099056</v>
      </c>
      <c r="I67" s="21">
        <v>20.872019951437419</v>
      </c>
      <c r="J67" s="21">
        <v>19.502697246830493</v>
      </c>
      <c r="K67" s="21">
        <v>18.869967248387926</v>
      </c>
      <c r="L67" s="21">
        <v>19.292621400042037</v>
      </c>
      <c r="M67" s="21">
        <v>18.534224569810405</v>
      </c>
      <c r="N67" s="21">
        <v>17.576815353412734</v>
      </c>
      <c r="O67" s="21">
        <v>19.082251778036728</v>
      </c>
      <c r="P67" s="21">
        <v>17.169801239581144</v>
      </c>
      <c r="Q67" s="21">
        <v>24.494627223767818</v>
      </c>
      <c r="R67" s="21">
        <v>21.600810676666836</v>
      </c>
      <c r="S67" s="21">
        <v>21.084683760920612</v>
      </c>
      <c r="T67" s="21">
        <v>18.479572609158975</v>
      </c>
      <c r="U67" s="21">
        <v>16.706283447882441</v>
      </c>
      <c r="V67" s="21">
        <v>17.729805612456829</v>
      </c>
      <c r="W67" s="21">
        <v>15.901092084997174</v>
      </c>
      <c r="X67" s="21">
        <v>16.242328279572892</v>
      </c>
      <c r="Y67" s="21">
        <v>16.095086306262726</v>
      </c>
      <c r="Z67" s="21">
        <v>16.122472037057957</v>
      </c>
      <c r="AA67" s="21">
        <v>14.388494436894545</v>
      </c>
      <c r="AB67" s="21">
        <v>18.280400724714909</v>
      </c>
      <c r="AC67" s="21">
        <v>16.491486999474795</v>
      </c>
      <c r="AD67" s="21">
        <v>17.392316966242877</v>
      </c>
      <c r="AE67" s="21">
        <v>16.870560104541727</v>
      </c>
      <c r="AF67" s="21">
        <v>15.244566520312619</v>
      </c>
      <c r="AG67" s="21">
        <v>15.727520668807726</v>
      </c>
      <c r="AH67" s="21">
        <v>17.39946509725192</v>
      </c>
      <c r="AI67" s="21">
        <v>19.091370236510048</v>
      </c>
      <c r="AJ67" s="21">
        <v>18.040358018697638</v>
      </c>
      <c r="AK67" s="21">
        <v>19.277205011838991</v>
      </c>
      <c r="AL67" s="21">
        <v>20.026683125416923</v>
      </c>
      <c r="AM67" s="21">
        <v>21.608378836258744</v>
      </c>
      <c r="AN67" s="21">
        <v>22.208916089425614</v>
      </c>
      <c r="AO67" s="21">
        <v>25.043228798239408</v>
      </c>
      <c r="AP67" s="21">
        <v>33.396462018730489</v>
      </c>
      <c r="AQ67" s="21">
        <v>23.608955265623472</v>
      </c>
      <c r="AR67" s="21">
        <v>23.791306153013487</v>
      </c>
      <c r="AS67" s="21">
        <v>22.64681998981516</v>
      </c>
      <c r="AT67" s="21">
        <v>23.227687154995969</v>
      </c>
      <c r="AU67" s="21">
        <v>21.140823559922772</v>
      </c>
      <c r="AV67" s="21">
        <v>20.0070126227209</v>
      </c>
      <c r="AW67" s="21">
        <v>18.024112430226957</v>
      </c>
      <c r="AX67" s="21">
        <v>14.225348216385189</v>
      </c>
      <c r="AY67" s="21">
        <v>14.7004427884875</v>
      </c>
      <c r="AZ67" s="21">
        <v>14.974961342582741</v>
      </c>
      <c r="BA67" s="21">
        <v>17.240721237780875</v>
      </c>
      <c r="BB67" s="21">
        <v>14.310097532989099</v>
      </c>
      <c r="BC67" s="21">
        <v>12.287445102925165</v>
      </c>
      <c r="BD67" s="21">
        <v>10.405107717582048</v>
      </c>
      <c r="BE67" s="21">
        <v>10.891781331349943</v>
      </c>
      <c r="BF67" s="21">
        <v>12.477723546484139</v>
      </c>
    </row>
    <row r="68" spans="2:58" ht="15.95" customHeight="1" x14ac:dyDescent="0.2">
      <c r="B68" s="31" t="s">
        <v>7</v>
      </c>
      <c r="C68" s="21">
        <v>13.977670931464429</v>
      </c>
      <c r="D68" s="21">
        <v>14.510007716413927</v>
      </c>
      <c r="E68" s="21">
        <v>10.138388444246035</v>
      </c>
      <c r="F68" s="21">
        <v>11.304766490130005</v>
      </c>
      <c r="G68" s="21">
        <v>10.069420420212637</v>
      </c>
      <c r="H68" s="21">
        <v>10.682395102284605</v>
      </c>
      <c r="I68" s="21">
        <v>9.8592399257728101</v>
      </c>
      <c r="J68" s="21">
        <v>12.882866014448668</v>
      </c>
      <c r="K68" s="21">
        <v>14.206357211020018</v>
      </c>
      <c r="L68" s="21">
        <v>12.569748605027886</v>
      </c>
      <c r="M68" s="21">
        <v>11.171056558136613</v>
      </c>
      <c r="N68" s="21">
        <v>10.061107484683806</v>
      </c>
      <c r="O68" s="21">
        <v>12.010479867622745</v>
      </c>
      <c r="P68" s="21">
        <v>12.785832658308754</v>
      </c>
      <c r="Q68" s="21">
        <v>14.216354968830242</v>
      </c>
      <c r="R68" s="21">
        <v>15.85176713873919</v>
      </c>
      <c r="S68" s="21">
        <v>15.734052055095033</v>
      </c>
      <c r="T68" s="21">
        <v>12.571857826276084</v>
      </c>
      <c r="U68" s="21">
        <v>17.101717686171199</v>
      </c>
      <c r="V68" s="21">
        <v>16.359612004426822</v>
      </c>
      <c r="W68" s="21">
        <v>12.267450542713672</v>
      </c>
      <c r="X68" s="21">
        <v>13.375531472779025</v>
      </c>
      <c r="Y68" s="21">
        <v>14.337944504527753</v>
      </c>
      <c r="Z68" s="21">
        <v>12.233200151136337</v>
      </c>
      <c r="AA68" s="21">
        <v>10.36694241952658</v>
      </c>
      <c r="AB68" s="21">
        <v>13.171662083598232</v>
      </c>
      <c r="AC68" s="21">
        <v>11.835904596401496</v>
      </c>
      <c r="AD68" s="21">
        <v>11.042876814232127</v>
      </c>
      <c r="AE68" s="21">
        <v>13.198462407780282</v>
      </c>
      <c r="AF68" s="21">
        <v>12.878758858456235</v>
      </c>
      <c r="AG68" s="21">
        <v>10.68820247564209</v>
      </c>
      <c r="AH68" s="21">
        <v>11.646653457152635</v>
      </c>
      <c r="AI68" s="21">
        <v>15.459535123586399</v>
      </c>
      <c r="AJ68" s="21">
        <v>15.179703712243487</v>
      </c>
      <c r="AK68" s="21">
        <v>16.392802948189896</v>
      </c>
      <c r="AL68" s="21">
        <v>15.562928458428546</v>
      </c>
      <c r="AM68" s="21">
        <v>13.867060828645119</v>
      </c>
      <c r="AN68" s="21">
        <v>16.051469755858268</v>
      </c>
      <c r="AO68" s="21">
        <v>14.959504525964745</v>
      </c>
      <c r="AP68" s="21">
        <v>19.549047605715302</v>
      </c>
      <c r="AQ68" s="21">
        <v>19.04432541858209</v>
      </c>
      <c r="AR68" s="21">
        <v>9.1222992590421583</v>
      </c>
      <c r="AS68" s="21">
        <v>6.2424462681395214</v>
      </c>
      <c r="AT68" s="21">
        <v>8.2711641770936826</v>
      </c>
      <c r="AU68" s="21">
        <v>6.6552010336182637</v>
      </c>
      <c r="AV68" s="21">
        <v>7.2472554481402591</v>
      </c>
      <c r="AW68" s="21">
        <v>7.628653766982298</v>
      </c>
      <c r="AX68" s="21">
        <v>5.3418521422527228</v>
      </c>
      <c r="AY68" s="21">
        <v>4.1485835878359243</v>
      </c>
      <c r="AZ68" s="21">
        <v>7.9560442991048088</v>
      </c>
      <c r="BA68" s="21">
        <v>8.7875478310062771</v>
      </c>
      <c r="BB68" s="21">
        <v>5.6580186253333018</v>
      </c>
      <c r="BC68" s="21">
        <v>4.5224825240884181</v>
      </c>
      <c r="BD68" s="21">
        <v>3.8116448744352383</v>
      </c>
      <c r="BE68" s="21">
        <v>3.3523852277008666</v>
      </c>
      <c r="BF68" s="21">
        <v>6.3159294042210465</v>
      </c>
    </row>
    <row r="69" spans="2:58" ht="3.95" customHeight="1" x14ac:dyDescent="0.2">
      <c r="B69" s="34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</row>
    <row r="70" spans="2:58" ht="15.95" customHeight="1" x14ac:dyDescent="0.2">
      <c r="B70" s="30" t="s">
        <v>23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</row>
    <row r="71" spans="2:58" ht="15.95" customHeight="1" x14ac:dyDescent="0.2">
      <c r="B71" s="31" t="s">
        <v>60</v>
      </c>
      <c r="C71" s="19">
        <v>406474</v>
      </c>
      <c r="D71" s="19">
        <v>408220</v>
      </c>
      <c r="E71" s="19">
        <v>408699</v>
      </c>
      <c r="F71" s="19">
        <v>410490</v>
      </c>
      <c r="G71" s="19">
        <v>411767</v>
      </c>
      <c r="H71" s="19">
        <v>413537</v>
      </c>
      <c r="I71" s="19">
        <v>414940</v>
      </c>
      <c r="J71" s="19">
        <v>415610</v>
      </c>
      <c r="K71" s="19">
        <v>417073</v>
      </c>
      <c r="L71" s="19">
        <v>418827</v>
      </c>
      <c r="M71" s="19">
        <v>420264</v>
      </c>
      <c r="N71" s="19">
        <v>421775</v>
      </c>
      <c r="O71" s="19">
        <v>422387</v>
      </c>
      <c r="P71" s="19">
        <v>424243</v>
      </c>
      <c r="Q71" s="19">
        <v>425907</v>
      </c>
      <c r="R71" s="19">
        <v>427212</v>
      </c>
      <c r="S71" s="19">
        <v>428638</v>
      </c>
      <c r="T71" s="19">
        <v>430168</v>
      </c>
      <c r="U71" s="19">
        <v>431159</v>
      </c>
      <c r="V71" s="19">
        <v>432780</v>
      </c>
      <c r="W71" s="19">
        <v>433998</v>
      </c>
      <c r="X71" s="19">
        <v>435087</v>
      </c>
      <c r="Y71" s="19">
        <v>437010</v>
      </c>
      <c r="Z71" s="19">
        <v>438485</v>
      </c>
      <c r="AA71" s="19">
        <v>439382</v>
      </c>
      <c r="AB71" s="19">
        <v>440336</v>
      </c>
      <c r="AC71" s="19">
        <v>442298</v>
      </c>
      <c r="AD71" s="19">
        <v>443336</v>
      </c>
      <c r="AE71" s="19">
        <v>444987</v>
      </c>
      <c r="AF71" s="19">
        <v>446120</v>
      </c>
      <c r="AG71" s="19">
        <v>447501</v>
      </c>
      <c r="AH71" s="19">
        <v>448640</v>
      </c>
      <c r="AI71" s="19">
        <v>450195</v>
      </c>
      <c r="AJ71" s="19">
        <v>451763</v>
      </c>
      <c r="AK71" s="19">
        <v>453103</v>
      </c>
      <c r="AL71" s="19">
        <v>454155</v>
      </c>
      <c r="AM71" s="19">
        <v>455400</v>
      </c>
      <c r="AN71" s="19">
        <v>456908</v>
      </c>
      <c r="AO71" s="19">
        <v>457915</v>
      </c>
      <c r="AP71" s="19">
        <v>459195</v>
      </c>
      <c r="AQ71" s="19">
        <v>460525</v>
      </c>
      <c r="AR71" s="19">
        <v>461811</v>
      </c>
      <c r="AS71" s="19">
        <v>463060</v>
      </c>
      <c r="AT71" s="19">
        <v>464433</v>
      </c>
      <c r="AU71" s="19">
        <v>465696</v>
      </c>
      <c r="AV71" s="19">
        <v>466791</v>
      </c>
      <c r="AW71" s="19">
        <v>468007</v>
      </c>
      <c r="AX71" s="19">
        <v>468841</v>
      </c>
      <c r="AY71" s="19">
        <v>470318</v>
      </c>
      <c r="AZ71" s="19">
        <v>471100</v>
      </c>
      <c r="BA71" s="19">
        <v>472875</v>
      </c>
      <c r="BB71" s="19">
        <v>473730</v>
      </c>
      <c r="BC71" s="19">
        <v>474919</v>
      </c>
      <c r="BD71" s="19">
        <v>475885</v>
      </c>
      <c r="BE71" s="19">
        <v>477562</v>
      </c>
      <c r="BF71" s="19">
        <v>478633</v>
      </c>
    </row>
    <row r="72" spans="2:58" ht="15.95" customHeight="1" x14ac:dyDescent="0.2">
      <c r="B72" s="31" t="s">
        <v>59</v>
      </c>
      <c r="C72" s="19">
        <v>285218.99999999959</v>
      </c>
      <c r="D72" s="19">
        <v>287314.00000000081</v>
      </c>
      <c r="E72" s="19">
        <v>288377.00000000006</v>
      </c>
      <c r="F72" s="19">
        <v>290217.00000000035</v>
      </c>
      <c r="G72" s="19">
        <v>291740.99999999983</v>
      </c>
      <c r="H72" s="19">
        <v>293854.99999999994</v>
      </c>
      <c r="I72" s="19">
        <v>295316.99999999983</v>
      </c>
      <c r="J72" s="19">
        <v>296132.0000000007</v>
      </c>
      <c r="K72" s="19">
        <v>297786</v>
      </c>
      <c r="L72" s="19">
        <v>299527.00000000012</v>
      </c>
      <c r="M72" s="19">
        <v>301135.00000000081</v>
      </c>
      <c r="N72" s="19">
        <v>302551.99999999942</v>
      </c>
      <c r="O72" s="19">
        <v>303442.00000000035</v>
      </c>
      <c r="P72" s="19">
        <v>305225.00000000035</v>
      </c>
      <c r="Q72" s="19">
        <v>306906.00000000058</v>
      </c>
      <c r="R72" s="19">
        <v>308326.00000000064</v>
      </c>
      <c r="S72" s="19">
        <v>309771.00000000099</v>
      </c>
      <c r="T72" s="19">
        <v>311498.00000000017</v>
      </c>
      <c r="U72" s="19">
        <v>312783.0000000007</v>
      </c>
      <c r="V72" s="19">
        <v>314246.99999999971</v>
      </c>
      <c r="W72" s="19">
        <v>315708.99999999994</v>
      </c>
      <c r="X72" s="19">
        <v>316855.00000000052</v>
      </c>
      <c r="Y72" s="19">
        <v>318911.00000000076</v>
      </c>
      <c r="Z72" s="19">
        <v>320406</v>
      </c>
      <c r="AA72" s="19">
        <v>321611</v>
      </c>
      <c r="AB72" s="19">
        <v>322587</v>
      </c>
      <c r="AC72" s="19">
        <v>324327</v>
      </c>
      <c r="AD72" s="19">
        <v>325491</v>
      </c>
      <c r="AE72" s="19">
        <v>326945</v>
      </c>
      <c r="AF72" s="19">
        <v>328001</v>
      </c>
      <c r="AG72" s="19">
        <v>329377</v>
      </c>
      <c r="AH72" s="19">
        <v>330426</v>
      </c>
      <c r="AI72" s="19">
        <v>331929</v>
      </c>
      <c r="AJ72" s="19">
        <v>333391</v>
      </c>
      <c r="AK72" s="19">
        <v>334824</v>
      </c>
      <c r="AL72" s="19">
        <v>335786</v>
      </c>
      <c r="AM72" s="19">
        <v>336975</v>
      </c>
      <c r="AN72" s="19">
        <v>338321</v>
      </c>
      <c r="AO72" s="19">
        <v>339506</v>
      </c>
      <c r="AP72" s="19">
        <v>340655</v>
      </c>
      <c r="AQ72" s="19">
        <v>342072</v>
      </c>
      <c r="AR72" s="19">
        <v>343279</v>
      </c>
      <c r="AS72" s="19">
        <v>344592</v>
      </c>
      <c r="AT72" s="19">
        <v>345987</v>
      </c>
      <c r="AU72" s="19">
        <v>347235</v>
      </c>
      <c r="AV72" s="19">
        <v>348282</v>
      </c>
      <c r="AW72" s="19">
        <v>349571</v>
      </c>
      <c r="AX72" s="19">
        <v>350443</v>
      </c>
      <c r="AY72" s="19">
        <v>351976</v>
      </c>
      <c r="AZ72" s="19">
        <v>352847</v>
      </c>
      <c r="BA72" s="19">
        <v>354802</v>
      </c>
      <c r="BB72" s="19">
        <v>355924</v>
      </c>
      <c r="BC72" s="19">
        <v>357003</v>
      </c>
      <c r="BD72" s="19">
        <v>358037</v>
      </c>
      <c r="BE72" s="19">
        <v>359913</v>
      </c>
      <c r="BF72" s="19">
        <v>361086</v>
      </c>
    </row>
    <row r="73" spans="2:58" ht="15.95" customHeight="1" x14ac:dyDescent="0.2">
      <c r="B73" s="31" t="s">
        <v>0</v>
      </c>
      <c r="C73" s="19">
        <v>151347.00000000035</v>
      </c>
      <c r="D73" s="19">
        <v>149963.99999999985</v>
      </c>
      <c r="E73" s="19">
        <v>161481.99999999974</v>
      </c>
      <c r="F73" s="19">
        <v>160701.00000000003</v>
      </c>
      <c r="G73" s="19">
        <v>161455.99999999968</v>
      </c>
      <c r="H73" s="19">
        <v>163452.00000000052</v>
      </c>
      <c r="I73" s="19">
        <v>166237.99999999971</v>
      </c>
      <c r="J73" s="19">
        <v>168527.99999999994</v>
      </c>
      <c r="K73" s="19">
        <v>178537.00000000026</v>
      </c>
      <c r="L73" s="19">
        <v>175485.99999999988</v>
      </c>
      <c r="M73" s="19">
        <v>170224.00000000023</v>
      </c>
      <c r="N73" s="19">
        <v>178237.99999999974</v>
      </c>
      <c r="O73" s="19">
        <v>186185.99999999985</v>
      </c>
      <c r="P73" s="19">
        <v>184435.99999999965</v>
      </c>
      <c r="Q73" s="19">
        <v>183007.99999999959</v>
      </c>
      <c r="R73" s="19">
        <v>183066.00000000012</v>
      </c>
      <c r="S73" s="19">
        <v>180820</v>
      </c>
      <c r="T73" s="19">
        <v>185843.00000000009</v>
      </c>
      <c r="U73" s="19">
        <v>180489.99999999971</v>
      </c>
      <c r="V73" s="19">
        <v>183564.99999999962</v>
      </c>
      <c r="W73" s="19">
        <v>188684.99999999974</v>
      </c>
      <c r="X73" s="19">
        <v>186443.99999999985</v>
      </c>
      <c r="Y73" s="19">
        <v>184162.00000000015</v>
      </c>
      <c r="Z73" s="19">
        <v>185545</v>
      </c>
      <c r="AA73" s="19">
        <v>189727</v>
      </c>
      <c r="AB73" s="19">
        <v>196716</v>
      </c>
      <c r="AC73" s="19">
        <v>191405</v>
      </c>
      <c r="AD73" s="19">
        <v>192175</v>
      </c>
      <c r="AE73" s="19">
        <v>195560</v>
      </c>
      <c r="AF73" s="19">
        <v>198979</v>
      </c>
      <c r="AG73" s="19">
        <v>192447</v>
      </c>
      <c r="AH73" s="19">
        <v>196910</v>
      </c>
      <c r="AI73" s="19">
        <v>205359</v>
      </c>
      <c r="AJ73" s="19">
        <v>202717</v>
      </c>
      <c r="AK73" s="19">
        <v>201316</v>
      </c>
      <c r="AL73" s="19">
        <v>210147</v>
      </c>
      <c r="AM73" s="19">
        <v>198074</v>
      </c>
      <c r="AN73" s="19">
        <v>195068</v>
      </c>
      <c r="AO73" s="19">
        <v>196446</v>
      </c>
      <c r="AP73" s="19">
        <v>179802</v>
      </c>
      <c r="AQ73" s="19">
        <v>186302</v>
      </c>
      <c r="AR73" s="19">
        <v>188427</v>
      </c>
      <c r="AS73" s="19">
        <v>188020</v>
      </c>
      <c r="AT73" s="19">
        <v>185552</v>
      </c>
      <c r="AU73" s="19">
        <v>185262</v>
      </c>
      <c r="AV73" s="19">
        <v>187623</v>
      </c>
      <c r="AW73" s="19">
        <v>191234</v>
      </c>
      <c r="AX73" s="19">
        <v>193725</v>
      </c>
      <c r="AY73" s="19">
        <v>193901</v>
      </c>
      <c r="AZ73" s="19">
        <v>197704</v>
      </c>
      <c r="BA73" s="19">
        <v>192255</v>
      </c>
      <c r="BB73" s="19">
        <v>192133</v>
      </c>
      <c r="BC73" s="19">
        <v>190453</v>
      </c>
      <c r="BD73" s="19">
        <v>194630</v>
      </c>
      <c r="BE73" s="19">
        <v>196698</v>
      </c>
      <c r="BF73" s="19">
        <v>197922</v>
      </c>
    </row>
    <row r="74" spans="2:58" ht="15.95" customHeight="1" x14ac:dyDescent="0.2">
      <c r="B74" s="32" t="s">
        <v>49</v>
      </c>
      <c r="C74" s="19">
        <v>134055.99999999962</v>
      </c>
      <c r="D74" s="19">
        <v>126395.00000000001</v>
      </c>
      <c r="E74" s="19">
        <v>131954.00000000035</v>
      </c>
      <c r="F74" s="19">
        <v>133063.99999999953</v>
      </c>
      <c r="G74" s="19">
        <v>128396.00000000031</v>
      </c>
      <c r="H74" s="19">
        <v>137405.99999999977</v>
      </c>
      <c r="I74" s="19">
        <v>140788.00000000029</v>
      </c>
      <c r="J74" s="19">
        <v>146106.99999999942</v>
      </c>
      <c r="K74" s="19">
        <v>152504.00000000009</v>
      </c>
      <c r="L74" s="19">
        <v>152670.99999999974</v>
      </c>
      <c r="M74" s="19">
        <v>150017.99999999965</v>
      </c>
      <c r="N74" s="19">
        <v>155871.00000000015</v>
      </c>
      <c r="O74" s="19">
        <v>164841.0000000007</v>
      </c>
      <c r="P74" s="19">
        <v>164046.99999999968</v>
      </c>
      <c r="Q74" s="19">
        <v>161950.00000000003</v>
      </c>
      <c r="R74" s="19">
        <v>162558.00000000044</v>
      </c>
      <c r="S74" s="19">
        <v>157258.0000000002</v>
      </c>
      <c r="T74" s="19">
        <v>162298.00000000061</v>
      </c>
      <c r="U74" s="19">
        <v>158013.00000000012</v>
      </c>
      <c r="V74" s="19">
        <v>163794.00000000017</v>
      </c>
      <c r="W74" s="19">
        <v>167181.00000000029</v>
      </c>
      <c r="X74" s="19">
        <v>166161.00000000035</v>
      </c>
      <c r="Y74" s="19">
        <v>165249.00000000032</v>
      </c>
      <c r="Z74" s="19">
        <v>167521</v>
      </c>
      <c r="AA74" s="19">
        <v>171135</v>
      </c>
      <c r="AB74" s="19">
        <v>177264</v>
      </c>
      <c r="AC74" s="19">
        <v>170311</v>
      </c>
      <c r="AD74" s="19">
        <v>175148</v>
      </c>
      <c r="AE74" s="19">
        <v>177849</v>
      </c>
      <c r="AF74" s="19">
        <v>179399</v>
      </c>
      <c r="AG74" s="19">
        <v>171805</v>
      </c>
      <c r="AH74" s="19">
        <v>178506</v>
      </c>
      <c r="AI74" s="19">
        <v>183028</v>
      </c>
      <c r="AJ74" s="19">
        <v>178198</v>
      </c>
      <c r="AK74" s="19">
        <v>181433</v>
      </c>
      <c r="AL74" s="19">
        <v>188273</v>
      </c>
      <c r="AM74" s="19">
        <v>180356</v>
      </c>
      <c r="AN74" s="19">
        <v>176133</v>
      </c>
      <c r="AO74" s="19">
        <v>172783</v>
      </c>
      <c r="AP74" s="19">
        <v>148964</v>
      </c>
      <c r="AQ74" s="19">
        <v>156155</v>
      </c>
      <c r="AR74" s="19">
        <v>158925</v>
      </c>
      <c r="AS74" s="19">
        <v>163222</v>
      </c>
      <c r="AT74" s="19">
        <v>161426</v>
      </c>
      <c r="AU74" s="19">
        <v>162433</v>
      </c>
      <c r="AV74" s="19">
        <v>168023</v>
      </c>
      <c r="AW74" s="19">
        <v>167903</v>
      </c>
      <c r="AX74" s="19">
        <v>171766</v>
      </c>
      <c r="AY74" s="19">
        <v>171932</v>
      </c>
      <c r="AZ74" s="19">
        <v>178187</v>
      </c>
      <c r="BA74" s="19">
        <v>171722</v>
      </c>
      <c r="BB74" s="19">
        <v>177279</v>
      </c>
      <c r="BC74" s="19">
        <v>171978</v>
      </c>
      <c r="BD74" s="19">
        <v>178581</v>
      </c>
      <c r="BE74" s="19">
        <v>179020</v>
      </c>
      <c r="BF74" s="19">
        <v>183905</v>
      </c>
    </row>
    <row r="75" spans="2:58" ht="15.95" customHeight="1" x14ac:dyDescent="0.2">
      <c r="B75" s="32" t="s">
        <v>50</v>
      </c>
      <c r="C75" s="19">
        <v>17291.000000000025</v>
      </c>
      <c r="D75" s="19">
        <v>23569.000000000015</v>
      </c>
      <c r="E75" s="19">
        <v>29527.999999999942</v>
      </c>
      <c r="F75" s="19">
        <v>27636.999999999945</v>
      </c>
      <c r="G75" s="19">
        <v>33060.000000000044</v>
      </c>
      <c r="H75" s="19">
        <v>26045.999999999905</v>
      </c>
      <c r="I75" s="19">
        <v>25449.99999999992</v>
      </c>
      <c r="J75" s="19">
        <v>22421.000000000047</v>
      </c>
      <c r="K75" s="19">
        <v>26032.999999999956</v>
      </c>
      <c r="L75" s="19">
        <v>22815.000000000055</v>
      </c>
      <c r="M75" s="19">
        <v>20206.000000000025</v>
      </c>
      <c r="N75" s="19">
        <v>22367.000000000029</v>
      </c>
      <c r="O75" s="19">
        <v>21345.000000000004</v>
      </c>
      <c r="P75" s="19">
        <v>20388.999999999978</v>
      </c>
      <c r="Q75" s="19">
        <v>21057.999999999971</v>
      </c>
      <c r="R75" s="19">
        <v>20507.999999999982</v>
      </c>
      <c r="S75" s="19">
        <v>23561.999999999996</v>
      </c>
      <c r="T75" s="19">
        <v>23545.000000000004</v>
      </c>
      <c r="U75" s="19">
        <v>22476.999999999935</v>
      </c>
      <c r="V75" s="19">
        <v>19770.999999999975</v>
      </c>
      <c r="W75" s="19">
        <v>21504.000000000033</v>
      </c>
      <c r="X75" s="19">
        <v>20282.999999999989</v>
      </c>
      <c r="Y75" s="19">
        <v>18912.999999999949</v>
      </c>
      <c r="Z75" s="19">
        <v>18024</v>
      </c>
      <c r="AA75" s="19">
        <v>18592</v>
      </c>
      <c r="AB75" s="19">
        <v>19452</v>
      </c>
      <c r="AC75" s="19">
        <v>21094</v>
      </c>
      <c r="AD75" s="19">
        <v>17027</v>
      </c>
      <c r="AE75" s="19">
        <v>17711</v>
      </c>
      <c r="AF75" s="19">
        <v>19580</v>
      </c>
      <c r="AG75" s="19">
        <v>20642</v>
      </c>
      <c r="AH75" s="19">
        <v>18404</v>
      </c>
      <c r="AI75" s="19">
        <v>22331</v>
      </c>
      <c r="AJ75" s="19">
        <v>24519</v>
      </c>
      <c r="AK75" s="19">
        <v>19882.999999999996</v>
      </c>
      <c r="AL75" s="19">
        <v>21874</v>
      </c>
      <c r="AM75" s="19">
        <v>17718</v>
      </c>
      <c r="AN75" s="19">
        <v>18935</v>
      </c>
      <c r="AO75" s="19">
        <v>23663</v>
      </c>
      <c r="AP75" s="19">
        <v>30838</v>
      </c>
      <c r="AQ75" s="19">
        <v>30147</v>
      </c>
      <c r="AR75" s="19">
        <v>29502</v>
      </c>
      <c r="AS75" s="19">
        <v>24798</v>
      </c>
      <c r="AT75" s="19">
        <v>24126</v>
      </c>
      <c r="AU75" s="19">
        <v>22829</v>
      </c>
      <c r="AV75" s="19">
        <v>19600</v>
      </c>
      <c r="AW75" s="19">
        <v>23331</v>
      </c>
      <c r="AX75" s="19">
        <v>21959</v>
      </c>
      <c r="AY75" s="19">
        <v>21969</v>
      </c>
      <c r="AZ75" s="19">
        <v>19517</v>
      </c>
      <c r="BA75" s="19">
        <v>20533</v>
      </c>
      <c r="BB75" s="19">
        <v>14854</v>
      </c>
      <c r="BC75" s="19">
        <v>18475</v>
      </c>
      <c r="BD75" s="19">
        <v>16049</v>
      </c>
      <c r="BE75" s="19">
        <v>17678</v>
      </c>
      <c r="BF75" s="19">
        <v>14017</v>
      </c>
    </row>
    <row r="76" spans="2:58" ht="15.95" customHeight="1" x14ac:dyDescent="0.2">
      <c r="B76" s="31" t="s">
        <v>1</v>
      </c>
      <c r="C76" s="19">
        <v>133871.99999999971</v>
      </c>
      <c r="D76" s="19">
        <v>137350.00000000009</v>
      </c>
      <c r="E76" s="19">
        <v>126894.99999999994</v>
      </c>
      <c r="F76" s="19">
        <v>129516.00000000016</v>
      </c>
      <c r="G76" s="19">
        <v>130284.99999999988</v>
      </c>
      <c r="H76" s="19">
        <v>130402.99999999983</v>
      </c>
      <c r="I76" s="19">
        <v>129078.99999999983</v>
      </c>
      <c r="J76" s="19">
        <v>127603.9999999994</v>
      </c>
      <c r="K76" s="19">
        <v>119249.00000000049</v>
      </c>
      <c r="L76" s="19">
        <v>124041.00000000026</v>
      </c>
      <c r="M76" s="19">
        <v>130910.99999999997</v>
      </c>
      <c r="N76" s="19">
        <v>124314.00000000015</v>
      </c>
      <c r="O76" s="19">
        <v>117255.99999999996</v>
      </c>
      <c r="P76" s="19">
        <v>120788.99999999981</v>
      </c>
      <c r="Q76" s="19">
        <v>123898.00000000019</v>
      </c>
      <c r="R76" s="19">
        <v>125259.99999999971</v>
      </c>
      <c r="S76" s="19">
        <v>128950.99999999999</v>
      </c>
      <c r="T76" s="19">
        <v>125655.00000000035</v>
      </c>
      <c r="U76" s="19">
        <v>132292.99999999977</v>
      </c>
      <c r="V76" s="19">
        <v>130682.0000000002</v>
      </c>
      <c r="W76" s="19">
        <v>127024.00000000004</v>
      </c>
      <c r="X76" s="19">
        <v>130411.00000000006</v>
      </c>
      <c r="Y76" s="19">
        <v>134748.99999999977</v>
      </c>
      <c r="Z76" s="19">
        <v>134861</v>
      </c>
      <c r="AA76" s="19">
        <v>131884</v>
      </c>
      <c r="AB76" s="19">
        <v>125871</v>
      </c>
      <c r="AC76" s="19">
        <v>132922</v>
      </c>
      <c r="AD76" s="19">
        <v>133316</v>
      </c>
      <c r="AE76" s="19">
        <v>131385</v>
      </c>
      <c r="AF76" s="19">
        <v>129022</v>
      </c>
      <c r="AG76" s="19">
        <v>136930</v>
      </c>
      <c r="AH76" s="19">
        <v>133516</v>
      </c>
      <c r="AI76" s="19">
        <v>126570</v>
      </c>
      <c r="AJ76" s="19">
        <v>130674</v>
      </c>
      <c r="AK76" s="19">
        <v>133508</v>
      </c>
      <c r="AL76" s="19">
        <v>125639</v>
      </c>
      <c r="AM76" s="19">
        <v>138901</v>
      </c>
      <c r="AN76" s="19">
        <v>143253</v>
      </c>
      <c r="AO76" s="19">
        <v>143060</v>
      </c>
      <c r="AP76" s="19">
        <v>160853</v>
      </c>
      <c r="AQ76" s="19">
        <v>155770</v>
      </c>
      <c r="AR76" s="19">
        <v>154852</v>
      </c>
      <c r="AS76" s="19">
        <v>156572</v>
      </c>
      <c r="AT76" s="19">
        <v>160435</v>
      </c>
      <c r="AU76" s="19">
        <v>161973</v>
      </c>
      <c r="AV76" s="19">
        <v>160659</v>
      </c>
      <c r="AW76" s="19">
        <v>158337</v>
      </c>
      <c r="AX76" s="19">
        <v>156718</v>
      </c>
      <c r="AY76" s="19">
        <v>158075</v>
      </c>
      <c r="AZ76" s="19">
        <v>155143</v>
      </c>
      <c r="BA76" s="19">
        <v>162547</v>
      </c>
      <c r="BB76" s="19">
        <v>163791</v>
      </c>
      <c r="BC76" s="19">
        <v>166550</v>
      </c>
      <c r="BD76" s="19">
        <v>163407</v>
      </c>
      <c r="BE76" s="19">
        <v>163215</v>
      </c>
      <c r="BF76" s="19">
        <v>163164</v>
      </c>
    </row>
    <row r="77" spans="2:58" ht="3.95" customHeight="1" x14ac:dyDescent="0.2">
      <c r="B77" s="8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</row>
    <row r="78" spans="2:58" ht="15.95" customHeight="1" x14ac:dyDescent="0.2">
      <c r="B78" s="33" t="s">
        <v>2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</row>
    <row r="79" spans="2:58" ht="15.95" customHeight="1" x14ac:dyDescent="0.2">
      <c r="B79" s="31" t="s">
        <v>3</v>
      </c>
      <c r="C79" s="21">
        <v>53.063435465379442</v>
      </c>
      <c r="D79" s="21">
        <v>52.195159303061956</v>
      </c>
      <c r="E79" s="21">
        <v>55.996837473168704</v>
      </c>
      <c r="F79" s="21">
        <v>55.372703873308538</v>
      </c>
      <c r="G79" s="21">
        <v>55.342238492361297</v>
      </c>
      <c r="H79" s="21">
        <v>55.62335165302634</v>
      </c>
      <c r="I79" s="21">
        <v>56.291375030898941</v>
      </c>
      <c r="J79" s="21">
        <v>56.909756459956895</v>
      </c>
      <c r="K79" s="21">
        <v>59.95479975552923</v>
      </c>
      <c r="L79" s="21">
        <v>58.587706617433419</v>
      </c>
      <c r="M79" s="21">
        <v>56.527471067793435</v>
      </c>
      <c r="N79" s="21">
        <v>58.911525952563551</v>
      </c>
      <c r="O79" s="21">
        <v>61.35801899539274</v>
      </c>
      <c r="P79" s="21">
        <v>60.426242935539179</v>
      </c>
      <c r="Q79" s="21">
        <v>59.629984425198344</v>
      </c>
      <c r="R79" s="21">
        <v>59.37416889915211</v>
      </c>
      <c r="S79" s="21">
        <v>58.372152331883683</v>
      </c>
      <c r="T79" s="21">
        <v>59.661057213850491</v>
      </c>
      <c r="U79" s="21">
        <v>57.704542766070823</v>
      </c>
      <c r="V79" s="21">
        <v>58.414241026962799</v>
      </c>
      <c r="W79" s="21">
        <v>59.765480236546878</v>
      </c>
      <c r="X79" s="21">
        <v>58.842057092360712</v>
      </c>
      <c r="Y79" s="21">
        <v>57.747145755398755</v>
      </c>
      <c r="Z79" s="21">
        <v>57.90934002484348</v>
      </c>
      <c r="AA79" s="21">
        <v>58.992696145343281</v>
      </c>
      <c r="AB79" s="21">
        <v>60.980758679054027</v>
      </c>
      <c r="AC79" s="21">
        <v>59.016054784214703</v>
      </c>
      <c r="AD79" s="21">
        <v>59.041571041902849</v>
      </c>
      <c r="AE79" s="21">
        <v>59.814341861781031</v>
      </c>
      <c r="AF79" s="21">
        <v>60.664144316633184</v>
      </c>
      <c r="AG79" s="21">
        <v>58.427576910348932</v>
      </c>
      <c r="AH79" s="21">
        <v>59.592768123573812</v>
      </c>
      <c r="AI79" s="21">
        <v>61.868351364297794</v>
      </c>
      <c r="AJ79" s="21">
        <v>60.804580807520303</v>
      </c>
      <c r="AK79" s="21">
        <v>60.125916899624876</v>
      </c>
      <c r="AL79" s="21">
        <v>62.583609799098241</v>
      </c>
      <c r="AM79" s="21">
        <v>58.780028192002376</v>
      </c>
      <c r="AN79" s="21">
        <v>57.657668309091072</v>
      </c>
      <c r="AO79" s="21">
        <v>57.862305820810235</v>
      </c>
      <c r="AP79" s="21">
        <v>52.781259632179186</v>
      </c>
      <c r="AQ79" s="21">
        <v>54.462803152552674</v>
      </c>
      <c r="AR79" s="21">
        <v>54.890337014498414</v>
      </c>
      <c r="AS79" s="21">
        <v>54.563077494544274</v>
      </c>
      <c r="AT79" s="21">
        <v>53.629760655747184</v>
      </c>
      <c r="AU79" s="21">
        <v>53.35349259147263</v>
      </c>
      <c r="AV79" s="21">
        <v>53.871001085327407</v>
      </c>
      <c r="AW79" s="21">
        <v>54.705338829593984</v>
      </c>
      <c r="AX79" s="21">
        <v>55.280031274700882</v>
      </c>
      <c r="AY79" s="21">
        <v>55.089267450053413</v>
      </c>
      <c r="AZ79" s="21">
        <v>56.031084294325872</v>
      </c>
      <c r="BA79" s="21">
        <v>54.18656039142958</v>
      </c>
      <c r="BB79" s="21">
        <v>53.981467953832841</v>
      </c>
      <c r="BC79" s="21">
        <v>53.347730971448414</v>
      </c>
      <c r="BD79" s="21">
        <v>54.360303544047127</v>
      </c>
      <c r="BE79" s="21">
        <v>54.651540789024011</v>
      </c>
      <c r="BF79" s="21">
        <v>54.812980841129253</v>
      </c>
    </row>
    <row r="80" spans="2:58" ht="15.95" customHeight="1" x14ac:dyDescent="0.2">
      <c r="B80" s="31" t="s">
        <v>6</v>
      </c>
      <c r="C80" s="21">
        <v>47.001076365880188</v>
      </c>
      <c r="D80" s="21">
        <v>43.991939132795359</v>
      </c>
      <c r="E80" s="21">
        <v>45.757463320583931</v>
      </c>
      <c r="F80" s="21">
        <v>45.84982961025694</v>
      </c>
      <c r="G80" s="21">
        <v>44.010269382774581</v>
      </c>
      <c r="H80" s="21">
        <v>46.759796498272891</v>
      </c>
      <c r="I80" s="21">
        <v>47.673516932652163</v>
      </c>
      <c r="J80" s="21">
        <v>49.338470681992852</v>
      </c>
      <c r="K80" s="21">
        <v>51.212615771057102</v>
      </c>
      <c r="L80" s="21">
        <v>50.970697132478769</v>
      </c>
      <c r="M80" s="21">
        <v>49.817523701993871</v>
      </c>
      <c r="N80" s="21">
        <v>51.51874719056574</v>
      </c>
      <c r="O80" s="21">
        <v>54.323725786147101</v>
      </c>
      <c r="P80" s="21">
        <v>53.746252764353997</v>
      </c>
      <c r="Q80" s="21">
        <v>52.768600157702913</v>
      </c>
      <c r="R80" s="21">
        <v>52.722767460415312</v>
      </c>
      <c r="S80" s="21">
        <v>50.765888349780873</v>
      </c>
      <c r="T80" s="21">
        <v>52.102421203346573</v>
      </c>
      <c r="U80" s="21">
        <v>50.518410527426283</v>
      </c>
      <c r="V80" s="21">
        <v>52.12269329540149</v>
      </c>
      <c r="W80" s="21">
        <v>52.954144481152042</v>
      </c>
      <c r="X80" s="21">
        <v>52.440706316769528</v>
      </c>
      <c r="Y80" s="21">
        <v>51.816651040572424</v>
      </c>
      <c r="Z80" s="21">
        <v>52.283977203922525</v>
      </c>
      <c r="AA80" s="21">
        <v>53.211799347659131</v>
      </c>
      <c r="AB80" s="21">
        <v>54.950757470077839</v>
      </c>
      <c r="AC80" s="21">
        <v>52.512125108301191</v>
      </c>
      <c r="AD80" s="21">
        <v>53.810397215283992</v>
      </c>
      <c r="AE80" s="21">
        <v>54.397222774472773</v>
      </c>
      <c r="AF80" s="21">
        <v>54.694650321188043</v>
      </c>
      <c r="AG80" s="21">
        <v>52.160594091269274</v>
      </c>
      <c r="AH80" s="21">
        <v>54.022988505747129</v>
      </c>
      <c r="AI80" s="21">
        <v>55.140707801969704</v>
      </c>
      <c r="AJ80" s="21">
        <v>53.450153123509637</v>
      </c>
      <c r="AK80" s="21">
        <v>54.187573172771366</v>
      </c>
      <c r="AL80" s="21">
        <v>56.069341783159508</v>
      </c>
      <c r="AM80" s="21">
        <v>53.52207137027969</v>
      </c>
      <c r="AN80" s="21">
        <v>52.060912565285633</v>
      </c>
      <c r="AO80" s="21">
        <v>50.892473181622712</v>
      </c>
      <c r="AP80" s="21">
        <v>43.7286991237469</v>
      </c>
      <c r="AQ80" s="21">
        <v>45.649746252250992</v>
      </c>
      <c r="AR80" s="21">
        <v>46.296161431372148</v>
      </c>
      <c r="AS80" s="21">
        <v>47.36674095742211</v>
      </c>
      <c r="AT80" s="21">
        <v>46.656666290930005</v>
      </c>
      <c r="AU80" s="21">
        <v>46.778982533442772</v>
      </c>
      <c r="AV80" s="21">
        <v>48.243377492951112</v>
      </c>
      <c r="AW80" s="21">
        <v>48.031158191039871</v>
      </c>
      <c r="AX80" s="21">
        <v>49.013962327682393</v>
      </c>
      <c r="AY80" s="21">
        <v>48.847648703320679</v>
      </c>
      <c r="AZ80" s="21">
        <v>50.499791694417127</v>
      </c>
      <c r="BA80" s="21">
        <v>48.399388954966433</v>
      </c>
      <c r="BB80" s="21">
        <v>49.808105101088998</v>
      </c>
      <c r="BC80" s="21">
        <v>48.172704431055202</v>
      </c>
      <c r="BD80" s="21">
        <v>49.877805925085958</v>
      </c>
      <c r="BE80" s="21">
        <v>49.739798229016458</v>
      </c>
      <c r="BF80" s="21">
        <v>50.931080130495232</v>
      </c>
    </row>
    <row r="81" spans="2:58" ht="15.95" customHeight="1" x14ac:dyDescent="0.2">
      <c r="B81" s="31" t="s">
        <v>4</v>
      </c>
      <c r="C81" s="21">
        <v>11.424739175537002</v>
      </c>
      <c r="D81" s="21">
        <v>15.716438611933556</v>
      </c>
      <c r="E81" s="21">
        <v>18.285629358070864</v>
      </c>
      <c r="F81" s="21">
        <v>17.1977772384739</v>
      </c>
      <c r="G81" s="21">
        <v>20.476166881379516</v>
      </c>
      <c r="H81" s="21">
        <v>15.934953380808937</v>
      </c>
      <c r="I81" s="21">
        <v>15.309375714337254</v>
      </c>
      <c r="J81" s="21">
        <v>13.304020696857528</v>
      </c>
      <c r="K81" s="21">
        <v>14.581291272957381</v>
      </c>
      <c r="L81" s="21">
        <v>13.001037119770279</v>
      </c>
      <c r="M81" s="21">
        <v>11.870241564056771</v>
      </c>
      <c r="N81" s="21">
        <v>12.548951402057956</v>
      </c>
      <c r="O81" s="21">
        <v>11.464342109503409</v>
      </c>
      <c r="P81" s="21">
        <v>11.054783231039503</v>
      </c>
      <c r="Q81" s="21">
        <v>11.506600804336433</v>
      </c>
      <c r="R81" s="21">
        <v>11.202517124971305</v>
      </c>
      <c r="S81" s="21">
        <v>13.030638203738523</v>
      </c>
      <c r="T81" s="21">
        <v>12.669296126300154</v>
      </c>
      <c r="U81" s="21">
        <v>12.453321513657251</v>
      </c>
      <c r="V81" s="21">
        <v>10.770571732084012</v>
      </c>
      <c r="W81" s="21">
        <v>11.396772398441881</v>
      </c>
      <c r="X81" s="21">
        <v>10.878869794683661</v>
      </c>
      <c r="Y81" s="21">
        <v>10.269762491719211</v>
      </c>
      <c r="Z81" s="21">
        <v>9.7140855318116888</v>
      </c>
      <c r="AA81" s="21">
        <v>9.7993432669045522</v>
      </c>
      <c r="AB81" s="21">
        <v>9.8883669859086201</v>
      </c>
      <c r="AC81" s="21">
        <v>11.020610746845694</v>
      </c>
      <c r="AD81" s="21">
        <v>8.8601535059190848</v>
      </c>
      <c r="AE81" s="21">
        <v>9.0565555328287992</v>
      </c>
      <c r="AF81" s="21">
        <v>9.8402343965946155</v>
      </c>
      <c r="AG81" s="21">
        <v>10.726070034866742</v>
      </c>
      <c r="AH81" s="21">
        <v>9.3464019095018038</v>
      </c>
      <c r="AI81" s="21">
        <v>10.874127747018637</v>
      </c>
      <c r="AJ81" s="21">
        <v>12.09518688615163</v>
      </c>
      <c r="AK81" s="21">
        <v>9.8765125474378568</v>
      </c>
      <c r="AL81" s="21">
        <v>10.408904243220222</v>
      </c>
      <c r="AM81" s="21">
        <v>8.9451417147126833</v>
      </c>
      <c r="AN81" s="21">
        <v>9.7068714499559139</v>
      </c>
      <c r="AO81" s="21">
        <v>12.045549413070258</v>
      </c>
      <c r="AP81" s="21">
        <v>17.151088419483653</v>
      </c>
      <c r="AQ81" s="21">
        <v>16.181790855707401</v>
      </c>
      <c r="AR81" s="21">
        <v>15.65699183238071</v>
      </c>
      <c r="AS81" s="21">
        <v>13.189022444420806</v>
      </c>
      <c r="AT81" s="21">
        <v>13.002285073725965</v>
      </c>
      <c r="AU81" s="21">
        <v>12.322548606837884</v>
      </c>
      <c r="AV81" s="21">
        <v>10.446480442163274</v>
      </c>
      <c r="AW81" s="21">
        <v>12.20023635964316</v>
      </c>
      <c r="AX81" s="21">
        <v>11.335140018066847</v>
      </c>
      <c r="AY81" s="21">
        <v>11.330008612642533</v>
      </c>
      <c r="AZ81" s="21">
        <v>9.8718285922389022</v>
      </c>
      <c r="BA81" s="21">
        <v>10.680086343658163</v>
      </c>
      <c r="BB81" s="21">
        <v>7.7311029339051593</v>
      </c>
      <c r="BC81" s="21">
        <v>9.7005560426981976</v>
      </c>
      <c r="BD81" s="21">
        <v>8.2459024816318145</v>
      </c>
      <c r="BE81" s="21">
        <v>8.9873816713947274</v>
      </c>
      <c r="BF81" s="21">
        <v>7.0820828407150289</v>
      </c>
    </row>
    <row r="82" spans="2:58" ht="15.95" customHeight="1" x14ac:dyDescent="0.2">
      <c r="B82" s="31" t="s">
        <v>5</v>
      </c>
      <c r="C82" s="21">
        <v>17.829226875986944</v>
      </c>
      <c r="D82" s="21">
        <v>23.717692246139105</v>
      </c>
      <c r="E82" s="21">
        <v>28.030987973891836</v>
      </c>
      <c r="F82" s="21">
        <v>23.243788153153954</v>
      </c>
      <c r="G82" s="21">
        <v>26.675379050639265</v>
      </c>
      <c r="H82" s="21">
        <v>21.53659790030088</v>
      </c>
      <c r="I82" s="21">
        <v>20.803306103297668</v>
      </c>
      <c r="J82" s="21">
        <v>18.566054305516033</v>
      </c>
      <c r="K82" s="21">
        <v>19.518083086419008</v>
      </c>
      <c r="L82" s="21">
        <v>16.801340277856966</v>
      </c>
      <c r="M82" s="21">
        <v>17.219663502208846</v>
      </c>
      <c r="N82" s="21">
        <v>18.786117438481178</v>
      </c>
      <c r="O82" s="21">
        <v>19.528321141224385</v>
      </c>
      <c r="P82" s="21">
        <v>18.358129649309269</v>
      </c>
      <c r="Q82" s="21">
        <v>18.786063997202334</v>
      </c>
      <c r="R82" s="21">
        <v>17.487135787093159</v>
      </c>
      <c r="S82" s="21">
        <v>19.175976108837517</v>
      </c>
      <c r="T82" s="21">
        <v>18.749159236559883</v>
      </c>
      <c r="U82" s="21">
        <v>18.243670009418796</v>
      </c>
      <c r="V82" s="21">
        <v>16.211696129436458</v>
      </c>
      <c r="W82" s="21">
        <v>18.692529877838769</v>
      </c>
      <c r="X82" s="21">
        <v>15.977988028576954</v>
      </c>
      <c r="Y82" s="21">
        <v>15.417404241917401</v>
      </c>
      <c r="Z82" s="21">
        <v>14.714489746422702</v>
      </c>
      <c r="AA82" s="21">
        <v>14.664755148186606</v>
      </c>
      <c r="AB82" s="21">
        <v>14.904735761198888</v>
      </c>
      <c r="AC82" s="21">
        <v>15.928006060447741</v>
      </c>
      <c r="AD82" s="21">
        <v>14.699102380642643</v>
      </c>
      <c r="AE82" s="21">
        <v>15.788504806708939</v>
      </c>
      <c r="AF82" s="21">
        <v>16.841978299217505</v>
      </c>
      <c r="AG82" s="21">
        <v>18.035095376908966</v>
      </c>
      <c r="AH82" s="21">
        <v>16.053019145802651</v>
      </c>
      <c r="AI82" s="21">
        <v>18.323034296037672</v>
      </c>
      <c r="AJ82" s="21">
        <v>18.862256248859246</v>
      </c>
      <c r="AK82" s="21">
        <v>18.956764489658052</v>
      </c>
      <c r="AL82" s="21">
        <v>18.789704349812276</v>
      </c>
      <c r="AM82" s="21">
        <v>15.482597413088037</v>
      </c>
      <c r="AN82" s="21">
        <v>15.267496462771957</v>
      </c>
      <c r="AO82" s="21">
        <v>17.759587876566588</v>
      </c>
      <c r="AP82" s="21">
        <v>20.184425089821026</v>
      </c>
      <c r="AQ82" s="21">
        <v>21.292310334832688</v>
      </c>
      <c r="AR82" s="21">
        <v>20.065064985378953</v>
      </c>
      <c r="AS82" s="21">
        <v>16.816827997021594</v>
      </c>
      <c r="AT82" s="21">
        <v>15.755152194533069</v>
      </c>
      <c r="AU82" s="21">
        <v>15.426800962960563</v>
      </c>
      <c r="AV82" s="21">
        <v>15.134605032432058</v>
      </c>
      <c r="AW82" s="21">
        <v>15.672422268006736</v>
      </c>
      <c r="AX82" s="21">
        <v>15.953542392566783</v>
      </c>
      <c r="AY82" s="21">
        <v>15.528027189132597</v>
      </c>
      <c r="AZ82" s="21">
        <v>13.796382470764376</v>
      </c>
      <c r="BA82" s="21">
        <v>14.748641127668982</v>
      </c>
      <c r="BB82" s="21">
        <v>11.739784420167281</v>
      </c>
      <c r="BC82" s="21">
        <v>13.391755446225579</v>
      </c>
      <c r="BD82" s="21">
        <v>12.547911421671889</v>
      </c>
      <c r="BE82" s="21">
        <v>12.600026436466056</v>
      </c>
      <c r="BF82" s="21">
        <v>10.735037034791484</v>
      </c>
    </row>
    <row r="83" spans="2:58" ht="15.95" customHeight="1" x14ac:dyDescent="0.2">
      <c r="B83" s="31" t="s">
        <v>7</v>
      </c>
      <c r="C83" s="21">
        <v>2.4437548487199448</v>
      </c>
      <c r="D83" s="21">
        <v>3.4589975869298621</v>
      </c>
      <c r="E83" s="21">
        <v>4.7137638874152987</v>
      </c>
      <c r="F83" s="21">
        <v>2.2770997414777931</v>
      </c>
      <c r="G83" s="21">
        <v>5.0227421414997231</v>
      </c>
      <c r="H83" s="21">
        <v>5.2108350435934474</v>
      </c>
      <c r="I83" s="21">
        <v>8.6434923430974067</v>
      </c>
      <c r="J83" s="21">
        <v>9.0967578555442596</v>
      </c>
      <c r="K83" s="21">
        <v>9.2548392173319982</v>
      </c>
      <c r="L83" s="21">
        <v>8.7534633296434983</v>
      </c>
      <c r="M83" s="21">
        <v>8.6689597248330408</v>
      </c>
      <c r="N83" s="21">
        <v>9.56945166195122</v>
      </c>
      <c r="O83" s="21">
        <v>10.992410868655202</v>
      </c>
      <c r="P83" s="21">
        <v>9.1205569135674711</v>
      </c>
      <c r="Q83" s="21">
        <v>10.052485334979929</v>
      </c>
      <c r="R83" s="21">
        <v>8.4246853430775239</v>
      </c>
      <c r="S83" s="21">
        <v>9.7909168372992035</v>
      </c>
      <c r="T83" s="21">
        <v>7.8928883904915352</v>
      </c>
      <c r="U83" s="21">
        <v>7.0038541132691563</v>
      </c>
      <c r="V83" s="21">
        <v>8.3128808137050108</v>
      </c>
      <c r="W83" s="21">
        <v>11.926594529282614</v>
      </c>
      <c r="X83" s="21">
        <v>8.9286896443810342</v>
      </c>
      <c r="Y83" s="21">
        <v>7.6992901621189684</v>
      </c>
      <c r="Z83" s="21">
        <v>7.0337450230120409</v>
      </c>
      <c r="AA83" s="21">
        <v>8.6013965582727092</v>
      </c>
      <c r="AB83" s="21">
        <v>8.1635301019947644</v>
      </c>
      <c r="AC83" s="21">
        <v>5.7852986595111293</v>
      </c>
      <c r="AD83" s="21">
        <v>6.766277662319867</v>
      </c>
      <c r="AE83" s="21">
        <v>9.6514458894905228</v>
      </c>
      <c r="AF83" s="21">
        <v>9.2402967686553446</v>
      </c>
      <c r="AG83" s="21">
        <v>7.7215447745991099</v>
      </c>
      <c r="AH83" s="21">
        <v>10.331305390295004</v>
      </c>
      <c r="AI83" s="21">
        <v>10.054199357475358</v>
      </c>
      <c r="AJ83" s="21">
        <v>8.0522789256894018</v>
      </c>
      <c r="AK83" s="21">
        <v>8.0927945853290186</v>
      </c>
      <c r="AL83" s="21">
        <v>12.405921188911845</v>
      </c>
      <c r="AM83" s="21">
        <v>10.5125418616514</v>
      </c>
      <c r="AN83" s="21">
        <v>8.3221202159731575</v>
      </c>
      <c r="AO83" s="21">
        <v>9.8736565518598471</v>
      </c>
      <c r="AP83" s="21">
        <v>15.923981633146264</v>
      </c>
      <c r="AQ83" s="21">
        <v>16.588645896705199</v>
      </c>
      <c r="AR83" s="21">
        <v>14.265219443133553</v>
      </c>
      <c r="AS83" s="21">
        <v>11.514991851588634</v>
      </c>
      <c r="AT83" s="21">
        <v>10.797517128591428</v>
      </c>
      <c r="AU83" s="21">
        <v>9.7757229134473906</v>
      </c>
      <c r="AV83" s="21">
        <v>9.3641941877004928</v>
      </c>
      <c r="AW83" s="21">
        <v>7.6788383769200079</v>
      </c>
      <c r="AX83" s="21">
        <v>7.2866574292933404</v>
      </c>
      <c r="AY83" s="21">
        <v>7.1150222180862199</v>
      </c>
      <c r="AZ83" s="21">
        <v>6.6003692749751668</v>
      </c>
      <c r="BA83" s="21">
        <v>4.5596953215080189</v>
      </c>
      <c r="BB83" s="21">
        <v>4.4207153695587182</v>
      </c>
      <c r="BC83" s="21">
        <v>4.5674446731558689</v>
      </c>
      <c r="BD83" s="21">
        <v>4.534076973474221</v>
      </c>
      <c r="BE83" s="21">
        <v>3.6917662830968609</v>
      </c>
      <c r="BF83" s="21">
        <v>5.3614637992441745</v>
      </c>
    </row>
    <row r="84" spans="2:58" ht="3.95" customHeight="1" x14ac:dyDescent="0.2">
      <c r="B84" s="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</row>
    <row r="85" spans="2:58" ht="15.95" customHeight="1" x14ac:dyDescent="0.2">
      <c r="B85" s="30" t="s">
        <v>18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</row>
    <row r="86" spans="2:58" ht="15.95" customHeight="1" x14ac:dyDescent="0.2">
      <c r="B86" s="31" t="s">
        <v>60</v>
      </c>
      <c r="C86" s="19">
        <v>348398</v>
      </c>
      <c r="D86" s="19">
        <v>349945</v>
      </c>
      <c r="E86" s="19">
        <v>351844</v>
      </c>
      <c r="F86" s="19">
        <v>353552</v>
      </c>
      <c r="G86" s="19">
        <v>355300</v>
      </c>
      <c r="H86" s="19">
        <v>357862</v>
      </c>
      <c r="I86" s="19">
        <v>359027</v>
      </c>
      <c r="J86" s="19">
        <v>361400</v>
      </c>
      <c r="K86" s="19">
        <v>363087</v>
      </c>
      <c r="L86" s="19">
        <v>364674</v>
      </c>
      <c r="M86" s="19">
        <v>366575</v>
      </c>
      <c r="N86" s="19">
        <v>368759</v>
      </c>
      <c r="O86" s="19">
        <v>370481</v>
      </c>
      <c r="P86" s="19">
        <v>372286</v>
      </c>
      <c r="Q86" s="19">
        <v>374136</v>
      </c>
      <c r="R86" s="19">
        <v>376069</v>
      </c>
      <c r="S86" s="19">
        <v>378003</v>
      </c>
      <c r="T86" s="19">
        <v>379671</v>
      </c>
      <c r="U86" s="19">
        <v>381498</v>
      </c>
      <c r="V86" s="19">
        <v>383437</v>
      </c>
      <c r="W86" s="19">
        <v>385299</v>
      </c>
      <c r="X86" s="19">
        <v>387033</v>
      </c>
      <c r="Y86" s="19">
        <v>389342</v>
      </c>
      <c r="Z86" s="19">
        <v>390899</v>
      </c>
      <c r="AA86" s="19">
        <v>392605</v>
      </c>
      <c r="AB86" s="19">
        <v>394848</v>
      </c>
      <c r="AC86" s="19">
        <v>396555</v>
      </c>
      <c r="AD86" s="19">
        <v>398281</v>
      </c>
      <c r="AE86" s="19">
        <v>400511</v>
      </c>
      <c r="AF86" s="19">
        <v>402190</v>
      </c>
      <c r="AG86" s="19">
        <v>404581</v>
      </c>
      <c r="AH86" s="19">
        <v>406132</v>
      </c>
      <c r="AI86" s="19">
        <v>407663</v>
      </c>
      <c r="AJ86" s="19">
        <v>409937</v>
      </c>
      <c r="AK86" s="19">
        <v>411552</v>
      </c>
      <c r="AL86" s="19">
        <v>413442</v>
      </c>
      <c r="AM86" s="19">
        <v>415326</v>
      </c>
      <c r="AN86" s="19">
        <v>416783</v>
      </c>
      <c r="AO86" s="19">
        <v>418933</v>
      </c>
      <c r="AP86" s="19">
        <v>420535</v>
      </c>
      <c r="AQ86" s="19">
        <v>422772</v>
      </c>
      <c r="AR86" s="19">
        <v>424438</v>
      </c>
      <c r="AS86" s="19">
        <v>426588</v>
      </c>
      <c r="AT86" s="19">
        <v>428166</v>
      </c>
      <c r="AU86" s="19">
        <v>429921</v>
      </c>
      <c r="AV86" s="19">
        <v>431825</v>
      </c>
      <c r="AW86" s="19">
        <v>433884</v>
      </c>
      <c r="AX86" s="19">
        <v>435808</v>
      </c>
      <c r="AY86" s="19">
        <v>437930</v>
      </c>
      <c r="AZ86" s="19">
        <v>439448</v>
      </c>
      <c r="BA86" s="19">
        <v>441310</v>
      </c>
      <c r="BB86" s="19">
        <v>443174</v>
      </c>
      <c r="BC86" s="19">
        <v>445204</v>
      </c>
      <c r="BD86" s="19">
        <v>447029</v>
      </c>
      <c r="BE86" s="19">
        <v>448770</v>
      </c>
      <c r="BF86" s="19">
        <v>450535</v>
      </c>
    </row>
    <row r="87" spans="2:58" ht="15.95" customHeight="1" x14ac:dyDescent="0.2">
      <c r="B87" s="31" t="s">
        <v>59</v>
      </c>
      <c r="C87" s="19">
        <v>244119.00000000035</v>
      </c>
      <c r="D87" s="19">
        <v>245826.00000000038</v>
      </c>
      <c r="E87" s="19">
        <v>247577.99999999951</v>
      </c>
      <c r="F87" s="19">
        <v>249350.99999999921</v>
      </c>
      <c r="G87" s="19">
        <v>251441.00000000026</v>
      </c>
      <c r="H87" s="19">
        <v>253822.00000000017</v>
      </c>
      <c r="I87" s="19">
        <v>254984.00000000055</v>
      </c>
      <c r="J87" s="19">
        <v>257227.99999999971</v>
      </c>
      <c r="K87" s="19">
        <v>259092.99999999968</v>
      </c>
      <c r="L87" s="19">
        <v>260414.99999999977</v>
      </c>
      <c r="M87" s="19">
        <v>262335.00000000023</v>
      </c>
      <c r="N87" s="19">
        <v>264433.99999999988</v>
      </c>
      <c r="O87" s="19">
        <v>266095.99999999977</v>
      </c>
      <c r="P87" s="19">
        <v>267698.00000000041</v>
      </c>
      <c r="Q87" s="19">
        <v>269474.00000000017</v>
      </c>
      <c r="R87" s="19">
        <v>271498.99999999983</v>
      </c>
      <c r="S87" s="19">
        <v>273149.99999999965</v>
      </c>
      <c r="T87" s="19">
        <v>274744.99999999994</v>
      </c>
      <c r="U87" s="19">
        <v>276502.00000000029</v>
      </c>
      <c r="V87" s="19">
        <v>278567.00000000006</v>
      </c>
      <c r="W87" s="19">
        <v>280296.00000000012</v>
      </c>
      <c r="X87" s="19">
        <v>281971.00000000017</v>
      </c>
      <c r="Y87" s="19">
        <v>284175.99999999971</v>
      </c>
      <c r="Z87" s="19">
        <v>285656</v>
      </c>
      <c r="AA87" s="19">
        <v>287137</v>
      </c>
      <c r="AB87" s="19">
        <v>289277</v>
      </c>
      <c r="AC87" s="19">
        <v>290775</v>
      </c>
      <c r="AD87" s="19">
        <v>292378</v>
      </c>
      <c r="AE87" s="19">
        <v>294538</v>
      </c>
      <c r="AF87" s="19">
        <v>295831</v>
      </c>
      <c r="AG87" s="19">
        <v>297774</v>
      </c>
      <c r="AH87" s="19">
        <v>299274</v>
      </c>
      <c r="AI87" s="19">
        <v>300426</v>
      </c>
      <c r="AJ87" s="19">
        <v>302715</v>
      </c>
      <c r="AK87" s="19">
        <v>304182</v>
      </c>
      <c r="AL87" s="19">
        <v>305769</v>
      </c>
      <c r="AM87" s="19">
        <v>307515</v>
      </c>
      <c r="AN87" s="19">
        <v>308775</v>
      </c>
      <c r="AO87" s="19">
        <v>310674</v>
      </c>
      <c r="AP87" s="19">
        <v>312075</v>
      </c>
      <c r="AQ87" s="19">
        <v>314026</v>
      </c>
      <c r="AR87" s="19">
        <v>315523</v>
      </c>
      <c r="AS87" s="19">
        <v>317570</v>
      </c>
      <c r="AT87" s="19">
        <v>318891</v>
      </c>
      <c r="AU87" s="19">
        <v>320497</v>
      </c>
      <c r="AV87" s="19">
        <v>322102</v>
      </c>
      <c r="AW87" s="19">
        <v>324048</v>
      </c>
      <c r="AX87" s="19">
        <v>325893</v>
      </c>
      <c r="AY87" s="19">
        <v>327847</v>
      </c>
      <c r="AZ87" s="19">
        <v>329290</v>
      </c>
      <c r="BA87" s="19">
        <v>332442</v>
      </c>
      <c r="BB87" s="19">
        <v>332825</v>
      </c>
      <c r="BC87" s="19">
        <v>334745</v>
      </c>
      <c r="BD87" s="19">
        <v>336597</v>
      </c>
      <c r="BE87" s="19">
        <v>338250</v>
      </c>
      <c r="BF87" s="19">
        <v>340002</v>
      </c>
    </row>
    <row r="88" spans="2:58" ht="15.95" customHeight="1" x14ac:dyDescent="0.2">
      <c r="B88" s="31" t="s">
        <v>0</v>
      </c>
      <c r="C88" s="19">
        <v>146413.99999999994</v>
      </c>
      <c r="D88" s="19">
        <v>144376.00000000009</v>
      </c>
      <c r="E88" s="19">
        <v>137739.99999999971</v>
      </c>
      <c r="F88" s="19">
        <v>141726.99999999977</v>
      </c>
      <c r="G88" s="19">
        <v>146409.00000000017</v>
      </c>
      <c r="H88" s="19">
        <v>156498.99999999971</v>
      </c>
      <c r="I88" s="19">
        <v>156395.00000000023</v>
      </c>
      <c r="J88" s="19">
        <v>161527.00000000012</v>
      </c>
      <c r="K88" s="19">
        <v>163575.00000000017</v>
      </c>
      <c r="L88" s="19">
        <v>165470.00000000003</v>
      </c>
      <c r="M88" s="19">
        <v>166395.00000000017</v>
      </c>
      <c r="N88" s="19">
        <v>166500</v>
      </c>
      <c r="O88" s="19">
        <v>168097.00000000023</v>
      </c>
      <c r="P88" s="19">
        <v>171500.00000000012</v>
      </c>
      <c r="Q88" s="19">
        <v>169125.00000000047</v>
      </c>
      <c r="R88" s="19">
        <v>167362.00000000012</v>
      </c>
      <c r="S88" s="19">
        <v>166338.00000000015</v>
      </c>
      <c r="T88" s="19">
        <v>162624.9999999998</v>
      </c>
      <c r="U88" s="19">
        <v>162947.00000000017</v>
      </c>
      <c r="V88" s="19">
        <v>165195.99999999983</v>
      </c>
      <c r="W88" s="19">
        <v>164279.99999999959</v>
      </c>
      <c r="X88" s="19">
        <v>169783.00000000052</v>
      </c>
      <c r="Y88" s="19">
        <v>175141.99999999997</v>
      </c>
      <c r="Z88" s="19">
        <v>171280</v>
      </c>
      <c r="AA88" s="19">
        <v>173402</v>
      </c>
      <c r="AB88" s="19">
        <v>173144</v>
      </c>
      <c r="AC88" s="19">
        <v>174210</v>
      </c>
      <c r="AD88" s="19">
        <v>172965</v>
      </c>
      <c r="AE88" s="19">
        <v>172766</v>
      </c>
      <c r="AF88" s="19">
        <v>172577</v>
      </c>
      <c r="AG88" s="19">
        <v>175124</v>
      </c>
      <c r="AH88" s="19">
        <v>178343</v>
      </c>
      <c r="AI88" s="19">
        <v>193271</v>
      </c>
      <c r="AJ88" s="19">
        <v>198441</v>
      </c>
      <c r="AK88" s="19">
        <v>194946</v>
      </c>
      <c r="AL88" s="19">
        <v>192422</v>
      </c>
      <c r="AM88" s="19">
        <v>191149</v>
      </c>
      <c r="AN88" s="19">
        <v>184306</v>
      </c>
      <c r="AO88" s="19">
        <v>192430</v>
      </c>
      <c r="AP88" s="19">
        <v>166644</v>
      </c>
      <c r="AQ88" s="19">
        <v>171141</v>
      </c>
      <c r="AR88" s="19">
        <v>176284</v>
      </c>
      <c r="AS88" s="19">
        <v>178375</v>
      </c>
      <c r="AT88" s="19">
        <v>174869</v>
      </c>
      <c r="AU88" s="19">
        <v>176330</v>
      </c>
      <c r="AV88" s="19">
        <v>185644</v>
      </c>
      <c r="AW88" s="19">
        <v>187373</v>
      </c>
      <c r="AX88" s="19">
        <v>186893</v>
      </c>
      <c r="AY88" s="19">
        <v>185453</v>
      </c>
      <c r="AZ88" s="19">
        <v>187600</v>
      </c>
      <c r="BA88" s="19">
        <v>179267</v>
      </c>
      <c r="BB88" s="19">
        <v>170612</v>
      </c>
      <c r="BC88" s="19">
        <v>179603</v>
      </c>
      <c r="BD88" s="19">
        <v>175009</v>
      </c>
      <c r="BE88" s="19">
        <v>177736</v>
      </c>
      <c r="BF88" s="19">
        <v>173642</v>
      </c>
    </row>
    <row r="89" spans="2:58" ht="15.95" customHeight="1" x14ac:dyDescent="0.2">
      <c r="B89" s="32" t="s">
        <v>49</v>
      </c>
      <c r="C89" s="19">
        <v>131625.99999999985</v>
      </c>
      <c r="D89" s="19">
        <v>130283.00000000048</v>
      </c>
      <c r="E89" s="19">
        <v>122167.00000000012</v>
      </c>
      <c r="F89" s="19">
        <v>127480</v>
      </c>
      <c r="G89" s="19">
        <v>131644.00000000023</v>
      </c>
      <c r="H89" s="19">
        <v>141251.99999999965</v>
      </c>
      <c r="I89" s="19">
        <v>140791.99999999977</v>
      </c>
      <c r="J89" s="19">
        <v>144838.99999999951</v>
      </c>
      <c r="K89" s="19">
        <v>147400.00000000015</v>
      </c>
      <c r="L89" s="19">
        <v>149603.99999999991</v>
      </c>
      <c r="M89" s="19">
        <v>148420.00000000026</v>
      </c>
      <c r="N89" s="19">
        <v>150585.00000000012</v>
      </c>
      <c r="O89" s="19">
        <v>153117.99999999997</v>
      </c>
      <c r="P89" s="19">
        <v>157245.00000000017</v>
      </c>
      <c r="Q89" s="19">
        <v>153297.00000000035</v>
      </c>
      <c r="R89" s="19">
        <v>151833.00000000015</v>
      </c>
      <c r="S89" s="19">
        <v>151885.99999999991</v>
      </c>
      <c r="T89" s="19">
        <v>147291.99999999991</v>
      </c>
      <c r="U89" s="19">
        <v>145834.00000000003</v>
      </c>
      <c r="V89" s="19">
        <v>151966.00000000041</v>
      </c>
      <c r="W89" s="19">
        <v>150762.99999999983</v>
      </c>
      <c r="X89" s="19">
        <v>154589.00000000044</v>
      </c>
      <c r="Y89" s="19">
        <v>158515.99999999965</v>
      </c>
      <c r="Z89" s="19">
        <v>156423</v>
      </c>
      <c r="AA89" s="19">
        <v>158935</v>
      </c>
      <c r="AB89" s="19">
        <v>159186</v>
      </c>
      <c r="AC89" s="19">
        <v>157667</v>
      </c>
      <c r="AD89" s="19">
        <v>158934</v>
      </c>
      <c r="AE89" s="19">
        <v>158598</v>
      </c>
      <c r="AF89" s="19">
        <v>158150</v>
      </c>
      <c r="AG89" s="19">
        <v>158045</v>
      </c>
      <c r="AH89" s="19">
        <v>165634</v>
      </c>
      <c r="AI89" s="19">
        <v>175767</v>
      </c>
      <c r="AJ89" s="19">
        <v>179479</v>
      </c>
      <c r="AK89" s="19">
        <v>177122</v>
      </c>
      <c r="AL89" s="19">
        <v>174808</v>
      </c>
      <c r="AM89" s="19">
        <v>169423</v>
      </c>
      <c r="AN89" s="19">
        <v>162255</v>
      </c>
      <c r="AO89" s="19">
        <v>169895</v>
      </c>
      <c r="AP89" s="19">
        <v>141177</v>
      </c>
      <c r="AQ89" s="19">
        <v>133881</v>
      </c>
      <c r="AR89" s="19">
        <v>142908</v>
      </c>
      <c r="AS89" s="19">
        <v>150038</v>
      </c>
      <c r="AT89" s="19">
        <v>145741</v>
      </c>
      <c r="AU89" s="19">
        <v>148526</v>
      </c>
      <c r="AV89" s="19">
        <v>158470</v>
      </c>
      <c r="AW89" s="19">
        <v>158487</v>
      </c>
      <c r="AX89" s="19">
        <v>164463</v>
      </c>
      <c r="AY89" s="19">
        <v>156100</v>
      </c>
      <c r="AZ89" s="19">
        <v>166691</v>
      </c>
      <c r="BA89" s="19">
        <v>162965</v>
      </c>
      <c r="BB89" s="19">
        <v>157153</v>
      </c>
      <c r="BC89" s="19">
        <v>164205</v>
      </c>
      <c r="BD89" s="19">
        <v>163834</v>
      </c>
      <c r="BE89" s="19">
        <v>166299</v>
      </c>
      <c r="BF89" s="19">
        <v>162421</v>
      </c>
    </row>
    <row r="90" spans="2:58" ht="15.95" customHeight="1" x14ac:dyDescent="0.2">
      <c r="B90" s="32" t="s">
        <v>50</v>
      </c>
      <c r="C90" s="19">
        <v>14788.000000000055</v>
      </c>
      <c r="D90" s="19">
        <v>14093.000000000009</v>
      </c>
      <c r="E90" s="19">
        <v>15572.999999999982</v>
      </c>
      <c r="F90" s="19">
        <v>14247</v>
      </c>
      <c r="G90" s="19">
        <v>14764.999999999984</v>
      </c>
      <c r="H90" s="19">
        <v>15247.000000000016</v>
      </c>
      <c r="I90" s="19">
        <v>15602.999999999987</v>
      </c>
      <c r="J90" s="19">
        <v>16687.999999999982</v>
      </c>
      <c r="K90" s="19">
        <v>16174.999999999991</v>
      </c>
      <c r="L90" s="19">
        <v>15866.000000000009</v>
      </c>
      <c r="M90" s="19">
        <v>17974.999999999989</v>
      </c>
      <c r="N90" s="19">
        <v>15915.000000000035</v>
      </c>
      <c r="O90" s="19">
        <v>14978.999999999967</v>
      </c>
      <c r="P90" s="19">
        <v>14255.000000000004</v>
      </c>
      <c r="Q90" s="19">
        <v>15828</v>
      </c>
      <c r="R90" s="19">
        <v>15528.999999999998</v>
      </c>
      <c r="S90" s="19">
        <v>14452.000000000007</v>
      </c>
      <c r="T90" s="19">
        <v>15333.000000000004</v>
      </c>
      <c r="U90" s="19">
        <v>17112.999999999996</v>
      </c>
      <c r="V90" s="19">
        <v>13230.000000000038</v>
      </c>
      <c r="W90" s="19">
        <v>13516.999999999978</v>
      </c>
      <c r="X90" s="19">
        <v>15194.000000000005</v>
      </c>
      <c r="Y90" s="19">
        <v>16625.999999999978</v>
      </c>
      <c r="Z90" s="19">
        <v>14857</v>
      </c>
      <c r="AA90" s="19">
        <v>14467</v>
      </c>
      <c r="AB90" s="19">
        <v>13958</v>
      </c>
      <c r="AC90" s="19">
        <v>16543</v>
      </c>
      <c r="AD90" s="19">
        <v>14031</v>
      </c>
      <c r="AE90" s="19">
        <v>14168</v>
      </c>
      <c r="AF90" s="19">
        <v>14427</v>
      </c>
      <c r="AG90" s="19">
        <v>17079</v>
      </c>
      <c r="AH90" s="19">
        <v>12709</v>
      </c>
      <c r="AI90" s="19">
        <v>17504</v>
      </c>
      <c r="AJ90" s="19">
        <v>18962</v>
      </c>
      <c r="AK90" s="19">
        <v>17824</v>
      </c>
      <c r="AL90" s="19">
        <v>17614</v>
      </c>
      <c r="AM90" s="19">
        <v>21726</v>
      </c>
      <c r="AN90" s="19">
        <v>22051</v>
      </c>
      <c r="AO90" s="19">
        <v>22535</v>
      </c>
      <c r="AP90" s="19">
        <v>25467</v>
      </c>
      <c r="AQ90" s="19">
        <v>37260</v>
      </c>
      <c r="AR90" s="19">
        <v>33376</v>
      </c>
      <c r="AS90" s="19">
        <v>28337</v>
      </c>
      <c r="AT90" s="19">
        <v>29128</v>
      </c>
      <c r="AU90" s="19">
        <v>27804</v>
      </c>
      <c r="AV90" s="19">
        <v>27174</v>
      </c>
      <c r="AW90" s="19">
        <v>28886</v>
      </c>
      <c r="AX90" s="19">
        <v>22430</v>
      </c>
      <c r="AY90" s="19">
        <v>29353</v>
      </c>
      <c r="AZ90" s="19">
        <v>20909</v>
      </c>
      <c r="BA90" s="19">
        <v>16302</v>
      </c>
      <c r="BB90" s="19">
        <v>13459</v>
      </c>
      <c r="BC90" s="19">
        <v>15398</v>
      </c>
      <c r="BD90" s="19">
        <v>11175</v>
      </c>
      <c r="BE90" s="19">
        <v>11437</v>
      </c>
      <c r="BF90" s="19">
        <v>11221</v>
      </c>
    </row>
    <row r="91" spans="2:58" ht="15.95" customHeight="1" x14ac:dyDescent="0.2">
      <c r="B91" s="31" t="s">
        <v>1</v>
      </c>
      <c r="C91" s="19">
        <v>97705</v>
      </c>
      <c r="D91" s="19">
        <v>101450.0000000002</v>
      </c>
      <c r="E91" s="19">
        <v>109837.99999999959</v>
      </c>
      <c r="F91" s="19">
        <v>107623.9999999998</v>
      </c>
      <c r="G91" s="19">
        <v>105031.99999999978</v>
      </c>
      <c r="H91" s="19">
        <v>97323.000000000015</v>
      </c>
      <c r="I91" s="19">
        <v>98588.999999999985</v>
      </c>
      <c r="J91" s="19">
        <v>95700.999999999942</v>
      </c>
      <c r="K91" s="19">
        <v>95517.999999999985</v>
      </c>
      <c r="L91" s="19">
        <v>94944.999999999782</v>
      </c>
      <c r="M91" s="19">
        <v>95940.000000000015</v>
      </c>
      <c r="N91" s="19">
        <v>97934.000000000407</v>
      </c>
      <c r="O91" s="19">
        <v>97999.000000000015</v>
      </c>
      <c r="P91" s="19">
        <v>96197.999999999767</v>
      </c>
      <c r="Q91" s="19">
        <v>100348.99999999972</v>
      </c>
      <c r="R91" s="19">
        <v>104137.00000000016</v>
      </c>
      <c r="S91" s="19">
        <v>106812.00000000013</v>
      </c>
      <c r="T91" s="19">
        <v>112119.99999999948</v>
      </c>
      <c r="U91" s="19">
        <v>113554.99999999985</v>
      </c>
      <c r="V91" s="19">
        <v>113370.99999999997</v>
      </c>
      <c r="W91" s="19">
        <v>116016.00000000028</v>
      </c>
      <c r="X91" s="19">
        <v>112188.00000000006</v>
      </c>
      <c r="Y91" s="19">
        <v>109033.99999999988</v>
      </c>
      <c r="Z91" s="19">
        <v>114376</v>
      </c>
      <c r="AA91" s="19">
        <v>113735</v>
      </c>
      <c r="AB91" s="19">
        <v>116133</v>
      </c>
      <c r="AC91" s="19">
        <v>116565</v>
      </c>
      <c r="AD91" s="19">
        <v>119413</v>
      </c>
      <c r="AE91" s="19">
        <v>121772</v>
      </c>
      <c r="AF91" s="19">
        <v>123254</v>
      </c>
      <c r="AG91" s="19">
        <v>122650</v>
      </c>
      <c r="AH91" s="19">
        <v>120931</v>
      </c>
      <c r="AI91" s="19">
        <v>107155</v>
      </c>
      <c r="AJ91" s="19">
        <v>104274</v>
      </c>
      <c r="AK91" s="19">
        <v>109236</v>
      </c>
      <c r="AL91" s="19">
        <v>113347</v>
      </c>
      <c r="AM91" s="19">
        <v>116366</v>
      </c>
      <c r="AN91" s="19">
        <v>124469</v>
      </c>
      <c r="AO91" s="19">
        <v>118244</v>
      </c>
      <c r="AP91" s="19">
        <v>145431</v>
      </c>
      <c r="AQ91" s="19">
        <v>142885</v>
      </c>
      <c r="AR91" s="19">
        <v>139239</v>
      </c>
      <c r="AS91" s="19">
        <v>139195</v>
      </c>
      <c r="AT91" s="19">
        <v>144022</v>
      </c>
      <c r="AU91" s="19">
        <v>144167</v>
      </c>
      <c r="AV91" s="19">
        <v>136458</v>
      </c>
      <c r="AW91" s="19">
        <v>136675</v>
      </c>
      <c r="AX91" s="19">
        <v>139000</v>
      </c>
      <c r="AY91" s="19">
        <v>142394</v>
      </c>
      <c r="AZ91" s="19">
        <v>141690</v>
      </c>
      <c r="BA91" s="19">
        <v>153175</v>
      </c>
      <c r="BB91" s="19">
        <v>162213</v>
      </c>
      <c r="BC91" s="19">
        <v>155142</v>
      </c>
      <c r="BD91" s="19">
        <v>161588</v>
      </c>
      <c r="BE91" s="19">
        <v>160514</v>
      </c>
      <c r="BF91" s="19">
        <v>166360</v>
      </c>
    </row>
    <row r="92" spans="2:58" ht="3.95" customHeight="1" x14ac:dyDescent="0.2">
      <c r="B92" s="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</row>
    <row r="93" spans="2:58" ht="15.95" customHeight="1" x14ac:dyDescent="0.2">
      <c r="B93" s="33" t="s">
        <v>2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</row>
    <row r="94" spans="2:58" ht="15.95" customHeight="1" x14ac:dyDescent="0.2">
      <c r="B94" s="31" t="s">
        <v>3</v>
      </c>
      <c r="C94" s="21">
        <v>59.976486877301539</v>
      </c>
      <c r="D94" s="21">
        <v>58.730972313750321</v>
      </c>
      <c r="E94" s="21">
        <v>55.63499180056386</v>
      </c>
      <c r="F94" s="21">
        <v>56.838352362733744</v>
      </c>
      <c r="G94" s="21">
        <v>58.22797395810548</v>
      </c>
      <c r="H94" s="21">
        <v>61.656987967945888</v>
      </c>
      <c r="I94" s="21">
        <v>61.335221033476572</v>
      </c>
      <c r="J94" s="21">
        <v>62.795263346136622</v>
      </c>
      <c r="K94" s="21">
        <v>63.133701026272561</v>
      </c>
      <c r="L94" s="21">
        <v>63.540886661674698</v>
      </c>
      <c r="M94" s="21">
        <v>63.428440734175773</v>
      </c>
      <c r="N94" s="21">
        <v>62.964671713924858</v>
      </c>
      <c r="O94" s="21">
        <v>63.17156214298614</v>
      </c>
      <c r="P94" s="21">
        <v>64.064729658047455</v>
      </c>
      <c r="Q94" s="21">
        <v>62.761156920519369</v>
      </c>
      <c r="R94" s="21">
        <v>61.643689295356609</v>
      </c>
      <c r="S94" s="21">
        <v>60.89621087314675</v>
      </c>
      <c r="T94" s="21">
        <v>59.19125006824504</v>
      </c>
      <c r="U94" s="21">
        <v>58.931580965056305</v>
      </c>
      <c r="V94" s="21">
        <v>59.302070955999739</v>
      </c>
      <c r="W94" s="21">
        <v>58.609469988868746</v>
      </c>
      <c r="X94" s="21">
        <v>60.21292969844432</v>
      </c>
      <c r="Y94" s="21">
        <v>61.631524125893868</v>
      </c>
      <c r="Z94" s="21">
        <v>59.960231887305014</v>
      </c>
      <c r="AA94" s="21">
        <v>60.3899880544827</v>
      </c>
      <c r="AB94" s="21">
        <v>59.854049924466857</v>
      </c>
      <c r="AC94" s="21">
        <v>59.91230332731493</v>
      </c>
      <c r="AD94" s="21">
        <v>59.15800778444342</v>
      </c>
      <c r="AE94" s="21">
        <v>58.656607975880867</v>
      </c>
      <c r="AF94" s="21">
        <v>58.336347441613626</v>
      </c>
      <c r="AG94" s="21">
        <v>58.811044617730225</v>
      </c>
      <c r="AH94" s="21">
        <v>59.591879013880259</v>
      </c>
      <c r="AI94" s="21">
        <v>64.332314779679521</v>
      </c>
      <c r="AJ94" s="21">
        <v>65.553738665081013</v>
      </c>
      <c r="AK94" s="21">
        <v>64.088604848413127</v>
      </c>
      <c r="AL94" s="21">
        <v>62.930512903531756</v>
      </c>
      <c r="AM94" s="21">
        <v>62.159244264507421</v>
      </c>
      <c r="AN94" s="21">
        <v>59.689417860901948</v>
      </c>
      <c r="AO94" s="21">
        <v>61.939525032670907</v>
      </c>
      <c r="AP94" s="21">
        <v>53.39870223503965</v>
      </c>
      <c r="AQ94" s="21">
        <v>54.498990529446608</v>
      </c>
      <c r="AR94" s="21">
        <v>55.870411982644683</v>
      </c>
      <c r="AS94" s="21">
        <v>56.168718707686494</v>
      </c>
      <c r="AT94" s="21">
        <v>54.83660561132173</v>
      </c>
      <c r="AU94" s="21">
        <v>55.017675672471192</v>
      </c>
      <c r="AV94" s="21">
        <v>57.635159048996897</v>
      </c>
      <c r="AW94" s="21">
        <v>57.822606527428036</v>
      </c>
      <c r="AX94" s="21">
        <v>57.3479639022624</v>
      </c>
      <c r="AY94" s="21">
        <v>56.566935186230161</v>
      </c>
      <c r="AZ94" s="21">
        <v>56.971058945002881</v>
      </c>
      <c r="BA94" s="21">
        <v>53.924293560982065</v>
      </c>
      <c r="BB94" s="21">
        <v>51.261774205663635</v>
      </c>
      <c r="BC94" s="21">
        <v>53.65367667926332</v>
      </c>
      <c r="BD94" s="21">
        <v>51.993630365095356</v>
      </c>
      <c r="BE94" s="21">
        <v>52.545750184774576</v>
      </c>
      <c r="BF94" s="21">
        <v>51.070876053670275</v>
      </c>
    </row>
    <row r="95" spans="2:58" ht="15.95" customHeight="1" x14ac:dyDescent="0.2">
      <c r="B95" s="31" t="s">
        <v>6</v>
      </c>
      <c r="C95" s="21">
        <v>53.918785510345224</v>
      </c>
      <c r="D95" s="21">
        <v>52.998055535216082</v>
      </c>
      <c r="E95" s="21">
        <v>49.344852935236716</v>
      </c>
      <c r="F95" s="21">
        <v>51.124719772529645</v>
      </c>
      <c r="G95" s="21">
        <v>52.355821047482351</v>
      </c>
      <c r="H95" s="21">
        <v>55.650022456682066</v>
      </c>
      <c r="I95" s="21">
        <v>55.216013553791399</v>
      </c>
      <c r="J95" s="21">
        <v>56.307633694620982</v>
      </c>
      <c r="K95" s="21">
        <v>56.890768951689289</v>
      </c>
      <c r="L95" s="21">
        <v>57.448303669143499</v>
      </c>
      <c r="M95" s="21">
        <v>56.576514761659759</v>
      </c>
      <c r="N95" s="21">
        <v>56.946156696945238</v>
      </c>
      <c r="O95" s="21">
        <v>57.542390716132566</v>
      </c>
      <c r="P95" s="21">
        <v>58.73969921329256</v>
      </c>
      <c r="Q95" s="21">
        <v>56.887491928720493</v>
      </c>
      <c r="R95" s="21">
        <v>55.923962887524539</v>
      </c>
      <c r="S95" s="21">
        <v>55.605345048508184</v>
      </c>
      <c r="T95" s="21">
        <v>53.610438770496259</v>
      </c>
      <c r="U95" s="21">
        <v>52.742475642129129</v>
      </c>
      <c r="V95" s="21">
        <v>54.55276468497717</v>
      </c>
      <c r="W95" s="21">
        <v>53.78706795673137</v>
      </c>
      <c r="X95" s="21">
        <v>54.82443229977563</v>
      </c>
      <c r="Y95" s="21">
        <v>55.780924497494446</v>
      </c>
      <c r="Z95" s="21">
        <v>54.759220881059733</v>
      </c>
      <c r="AA95" s="21">
        <v>55.351626575467463</v>
      </c>
      <c r="AB95" s="21">
        <v>55.028916920460325</v>
      </c>
      <c r="AC95" s="21">
        <v>54.223024675436335</v>
      </c>
      <c r="AD95" s="21">
        <v>54.35908310474796</v>
      </c>
      <c r="AE95" s="21">
        <v>53.846362778317229</v>
      </c>
      <c r="AF95" s="21">
        <v>53.459576582575863</v>
      </c>
      <c r="AG95" s="21">
        <v>53.075486778563608</v>
      </c>
      <c r="AH95" s="21">
        <v>55.345268884032691</v>
      </c>
      <c r="AI95" s="21">
        <v>58.505921591340297</v>
      </c>
      <c r="AJ95" s="21">
        <v>59.289760996316666</v>
      </c>
      <c r="AK95" s="21">
        <v>58.228955033499687</v>
      </c>
      <c r="AL95" s="21">
        <v>57.169955096821454</v>
      </c>
      <c r="AM95" s="21">
        <v>55.09422304603028</v>
      </c>
      <c r="AN95" s="21">
        <v>52.547971824143794</v>
      </c>
      <c r="AO95" s="21">
        <v>54.685940889807327</v>
      </c>
      <c r="AP95" s="21">
        <v>45.238163902907957</v>
      </c>
      <c r="AQ95" s="21">
        <v>42.633730964951951</v>
      </c>
      <c r="AR95" s="21">
        <v>45.292419253113088</v>
      </c>
      <c r="AS95" s="21">
        <v>47.245646629089649</v>
      </c>
      <c r="AT95" s="21">
        <v>45.702450053466542</v>
      </c>
      <c r="AU95" s="21">
        <v>46.342399460837385</v>
      </c>
      <c r="AV95" s="21">
        <v>49.198701032592162</v>
      </c>
      <c r="AW95" s="21">
        <v>48.908495037772184</v>
      </c>
      <c r="AX95" s="21">
        <v>50.465336782318126</v>
      </c>
      <c r="AY95" s="21">
        <v>47.613673451335529</v>
      </c>
      <c r="AZ95" s="21">
        <v>50.621336815572903</v>
      </c>
      <c r="BA95" s="21">
        <v>49.020581033684067</v>
      </c>
      <c r="BB95" s="21">
        <v>47.217907308645685</v>
      </c>
      <c r="BC95" s="21">
        <v>49.053757337674945</v>
      </c>
      <c r="BD95" s="21">
        <v>48.673636425755426</v>
      </c>
      <c r="BE95" s="21">
        <v>49.164523281596452</v>
      </c>
      <c r="BF95" s="21">
        <v>47.770601349403833</v>
      </c>
    </row>
    <row r="96" spans="2:58" ht="15.95" customHeight="1" x14ac:dyDescent="0.2">
      <c r="B96" s="31" t="s">
        <v>4</v>
      </c>
      <c r="C96" s="21">
        <v>10.100127037032019</v>
      </c>
      <c r="D96" s="21">
        <v>9.7613176705269566</v>
      </c>
      <c r="E96" s="21">
        <v>11.30608392623785</v>
      </c>
      <c r="F96" s="21">
        <v>10.052424732055306</v>
      </c>
      <c r="G96" s="21">
        <v>10.084762548750396</v>
      </c>
      <c r="H96" s="21">
        <v>9.7425542655224913</v>
      </c>
      <c r="I96" s="21">
        <v>9.9766616579813707</v>
      </c>
      <c r="J96" s="21">
        <v>10.331399704074224</v>
      </c>
      <c r="K96" s="21">
        <v>9.8884303836160612</v>
      </c>
      <c r="L96" s="21">
        <v>9.5884450353538444</v>
      </c>
      <c r="M96" s="21">
        <v>10.802608251449845</v>
      </c>
      <c r="N96" s="21">
        <v>9.5585585585585786</v>
      </c>
      <c r="O96" s="21">
        <v>8.9109264293830019</v>
      </c>
      <c r="P96" s="21">
        <v>8.3119533527696756</v>
      </c>
      <c r="Q96" s="21">
        <v>9.3587583148558497</v>
      </c>
      <c r="R96" s="21">
        <v>9.2786893082061557</v>
      </c>
      <c r="S96" s="21">
        <v>8.6883333934518845</v>
      </c>
      <c r="T96" s="21">
        <v>9.428439661798631</v>
      </c>
      <c r="U96" s="21">
        <v>10.502187827944041</v>
      </c>
      <c r="V96" s="21">
        <v>8.0086684907625205</v>
      </c>
      <c r="W96" s="21">
        <v>8.2280253226199243</v>
      </c>
      <c r="X96" s="21">
        <v>8.9490702838328673</v>
      </c>
      <c r="Y96" s="21">
        <v>9.4928686437290768</v>
      </c>
      <c r="Z96" s="21">
        <v>8.6741008874357775</v>
      </c>
      <c r="AA96" s="21">
        <v>8.3430410260550634</v>
      </c>
      <c r="AB96" s="21">
        <v>8.0614979439079608</v>
      </c>
      <c r="AC96" s="21">
        <v>9.4960105619654449</v>
      </c>
      <c r="AD96" s="21">
        <v>8.1120457896106153</v>
      </c>
      <c r="AE96" s="21">
        <v>8.2006876352986122</v>
      </c>
      <c r="AF96" s="21">
        <v>8.3597466638080391</v>
      </c>
      <c r="AG96" s="21">
        <v>9.7525182156643293</v>
      </c>
      <c r="AH96" s="21">
        <v>7.126155778471821</v>
      </c>
      <c r="AI96" s="21">
        <v>9.0567131126759826</v>
      </c>
      <c r="AJ96" s="21">
        <v>9.5554850056187988</v>
      </c>
      <c r="AK96" s="21">
        <v>9.1430447405948314</v>
      </c>
      <c r="AL96" s="21">
        <v>9.1538389581232913</v>
      </c>
      <c r="AM96" s="21">
        <v>11.366002437888767</v>
      </c>
      <c r="AN96" s="21">
        <v>11.964341909650255</v>
      </c>
      <c r="AO96" s="21">
        <v>11.710751961752326</v>
      </c>
      <c r="AP96" s="21">
        <v>15.28227838986102</v>
      </c>
      <c r="AQ96" s="21">
        <v>21.771521727698214</v>
      </c>
      <c r="AR96" s="21">
        <v>18.933085248803067</v>
      </c>
      <c r="AS96" s="21">
        <v>15.886194814295726</v>
      </c>
      <c r="AT96" s="21">
        <v>16.657040413109243</v>
      </c>
      <c r="AU96" s="21">
        <v>15.768161969035333</v>
      </c>
      <c r="AV96" s="21">
        <v>14.637693650212233</v>
      </c>
      <c r="AW96" s="21">
        <v>15.416308646389821</v>
      </c>
      <c r="AX96" s="21">
        <v>12.001519586073314</v>
      </c>
      <c r="AY96" s="21">
        <v>15.827729936965159</v>
      </c>
      <c r="AZ96" s="21">
        <v>11.145522388059701</v>
      </c>
      <c r="BA96" s="21">
        <v>9.0936982266674846</v>
      </c>
      <c r="BB96" s="21">
        <v>7.8886596487937544</v>
      </c>
      <c r="BC96" s="21">
        <v>8.5733534517797576</v>
      </c>
      <c r="BD96" s="21">
        <v>6.3853858944397146</v>
      </c>
      <c r="BE96" s="21">
        <v>6.4348246838006924</v>
      </c>
      <c r="BF96" s="21">
        <v>6.4621462549383208</v>
      </c>
    </row>
    <row r="97" spans="2:58" ht="15.95" customHeight="1" x14ac:dyDescent="0.2">
      <c r="B97" s="31" t="s">
        <v>5</v>
      </c>
      <c r="C97" s="21">
        <v>19.875831546163663</v>
      </c>
      <c r="D97" s="21">
        <v>18.577187344156918</v>
      </c>
      <c r="E97" s="21">
        <v>20.842892405982315</v>
      </c>
      <c r="F97" s="21">
        <v>19.050710168140188</v>
      </c>
      <c r="G97" s="21">
        <v>19.446891926042763</v>
      </c>
      <c r="H97" s="21">
        <v>19.752202889475377</v>
      </c>
      <c r="I97" s="21">
        <v>21.518590747786011</v>
      </c>
      <c r="J97" s="21">
        <v>20.588508422740446</v>
      </c>
      <c r="K97" s="21">
        <v>20.770288858321845</v>
      </c>
      <c r="L97" s="21">
        <v>18.752643983803711</v>
      </c>
      <c r="M97" s="21">
        <v>19.38760179091917</v>
      </c>
      <c r="N97" s="21">
        <v>17.671471471471492</v>
      </c>
      <c r="O97" s="21">
        <v>16.392915994931457</v>
      </c>
      <c r="P97" s="21">
        <v>16.384256559766754</v>
      </c>
      <c r="Q97" s="21">
        <v>17.854841093865435</v>
      </c>
      <c r="R97" s="21">
        <v>18.506590504415566</v>
      </c>
      <c r="S97" s="21">
        <v>17.062246750592159</v>
      </c>
      <c r="T97" s="21">
        <v>18.624442736356674</v>
      </c>
      <c r="U97" s="21">
        <v>20.456344701037736</v>
      </c>
      <c r="V97" s="21">
        <v>19.300709460277531</v>
      </c>
      <c r="W97" s="21">
        <v>17.411127343559805</v>
      </c>
      <c r="X97" s="21">
        <v>18.72036658558272</v>
      </c>
      <c r="Y97" s="21">
        <v>18.953763232120213</v>
      </c>
      <c r="Z97" s="21">
        <v>17.283395609528256</v>
      </c>
      <c r="AA97" s="21">
        <v>18.00152247378923</v>
      </c>
      <c r="AB97" s="21">
        <v>14.472924271126924</v>
      </c>
      <c r="AC97" s="21">
        <v>17.238390448309513</v>
      </c>
      <c r="AD97" s="21">
        <v>15.93501575463244</v>
      </c>
      <c r="AE97" s="21">
        <v>15.257631709942929</v>
      </c>
      <c r="AF97" s="21">
        <v>13.232933704954888</v>
      </c>
      <c r="AG97" s="21">
        <v>17.909024462666455</v>
      </c>
      <c r="AH97" s="21">
        <v>15.917641847451261</v>
      </c>
      <c r="AI97" s="21">
        <v>18.645321853770096</v>
      </c>
      <c r="AJ97" s="21">
        <v>20.508362687146306</v>
      </c>
      <c r="AK97" s="21">
        <v>21.482872179988306</v>
      </c>
      <c r="AL97" s="21">
        <v>20.608350396524305</v>
      </c>
      <c r="AM97" s="21">
        <v>24.540541671680209</v>
      </c>
      <c r="AN97" s="21">
        <v>24.108276453289637</v>
      </c>
      <c r="AO97" s="21">
        <v>25.172270436002702</v>
      </c>
      <c r="AP97" s="21">
        <v>27.194498451789446</v>
      </c>
      <c r="AQ97" s="21">
        <v>34.103458551720514</v>
      </c>
      <c r="AR97" s="21">
        <v>33.026253091602186</v>
      </c>
      <c r="AS97" s="21">
        <v>30.541836019621581</v>
      </c>
      <c r="AT97" s="21">
        <v>32.544361779389142</v>
      </c>
      <c r="AU97" s="21">
        <v>32.351273180967503</v>
      </c>
      <c r="AV97" s="21">
        <v>29.003899937514817</v>
      </c>
      <c r="AW97" s="21">
        <v>31.12935161415999</v>
      </c>
      <c r="AX97" s="21">
        <v>27.295297309155508</v>
      </c>
      <c r="AY97" s="21">
        <v>30.429812405299455</v>
      </c>
      <c r="AZ97" s="21">
        <v>26.068763326226012</v>
      </c>
      <c r="BA97" s="21">
        <v>13.23612265503411</v>
      </c>
      <c r="BB97" s="21">
        <v>21.373056994818654</v>
      </c>
      <c r="BC97" s="21">
        <v>17.393362026246777</v>
      </c>
      <c r="BD97" s="21">
        <v>9.7914964373260798</v>
      </c>
      <c r="BE97" s="21">
        <v>9.0690687311518214</v>
      </c>
      <c r="BF97" s="21">
        <v>8.496792250722752</v>
      </c>
    </row>
    <row r="98" spans="2:58" ht="15.95" customHeight="1" thickBot="1" x14ac:dyDescent="0.25">
      <c r="B98" s="40" t="s">
        <v>7</v>
      </c>
      <c r="C98" s="28">
        <v>13.011107228055263</v>
      </c>
      <c r="D98" s="28">
        <v>12.105186401909645</v>
      </c>
      <c r="E98" s="28">
        <v>9.5885140831812095</v>
      </c>
      <c r="F98" s="28">
        <v>5.9562284279887043</v>
      </c>
      <c r="G98" s="28">
        <v>7.2004800826471262</v>
      </c>
      <c r="H98" s="28">
        <v>9.3471242885056736</v>
      </c>
      <c r="I98" s="28">
        <v>9.2547872038184131</v>
      </c>
      <c r="J98" s="28">
        <v>10.841693190370034</v>
      </c>
      <c r="K98" s="28">
        <v>10.275440976933504</v>
      </c>
      <c r="L98" s="28">
        <v>12.009037191518951</v>
      </c>
      <c r="M98" s="28">
        <v>11.499124107263151</v>
      </c>
      <c r="N98" s="28">
        <v>11.897599362486295</v>
      </c>
      <c r="O98" s="28">
        <v>14.309878655677325</v>
      </c>
      <c r="P98" s="28">
        <v>11.911348532544743</v>
      </c>
      <c r="Q98" s="28">
        <v>13.662367821940386</v>
      </c>
      <c r="R98" s="28">
        <v>13.677527283265153</v>
      </c>
      <c r="S98" s="28">
        <v>10.888429480004746</v>
      </c>
      <c r="T98" s="28">
        <v>9.6427504548787493</v>
      </c>
      <c r="U98" s="28">
        <v>9.4477282389566195</v>
      </c>
      <c r="V98" s="28">
        <v>10.41746180066591</v>
      </c>
      <c r="W98" s="28">
        <v>10.11521394506611</v>
      </c>
      <c r="X98" s="28">
        <v>12.982165613335969</v>
      </c>
      <c r="Y98" s="28">
        <v>13.233364455323152</v>
      </c>
      <c r="Z98" s="28">
        <v>10.253607206101405</v>
      </c>
      <c r="AA98" s="28">
        <v>12.749237109510178</v>
      </c>
      <c r="AB98" s="28">
        <v>10.576306961667484</v>
      </c>
      <c r="AC98" s="28">
        <v>10.990251606233391</v>
      </c>
      <c r="AD98" s="28">
        <v>10.055746410459687</v>
      </c>
      <c r="AE98" s="28">
        <v>9.4364367772607469</v>
      </c>
      <c r="AF98" s="28">
        <v>11.990515333544103</v>
      </c>
      <c r="AG98" s="28">
        <v>13.964377234331993</v>
      </c>
      <c r="AH98" s="28">
        <v>14.558605117306833</v>
      </c>
      <c r="AI98" s="28">
        <v>18.519972463545489</v>
      </c>
      <c r="AJ98" s="28">
        <v>15.931111717805427</v>
      </c>
      <c r="AK98" s="28">
        <v>15.879450322376668</v>
      </c>
      <c r="AL98" s="28">
        <v>15.275616676582308</v>
      </c>
      <c r="AM98" s="28">
        <v>17.110427745937681</v>
      </c>
      <c r="AN98" s="28">
        <v>17.102708699269666</v>
      </c>
      <c r="AO98" s="28">
        <v>18.597957562023602</v>
      </c>
      <c r="AP98" s="28">
        <v>29.510472669060821</v>
      </c>
      <c r="AQ98" s="28">
        <v>24.224497874978525</v>
      </c>
      <c r="AR98" s="28">
        <v>23.867803062109889</v>
      </c>
      <c r="AS98" s="28">
        <v>21.949106226422639</v>
      </c>
      <c r="AT98" s="28">
        <v>21.522426770778299</v>
      </c>
      <c r="AU98" s="28">
        <v>20.364111334042526</v>
      </c>
      <c r="AV98" s="28">
        <v>22.664226667508043</v>
      </c>
      <c r="AW98" s="28">
        <v>20.500104109485321</v>
      </c>
      <c r="AX98" s="28">
        <v>19.078455336458656</v>
      </c>
      <c r="AY98" s="28">
        <v>17.381806534272904</v>
      </c>
      <c r="AZ98" s="28">
        <v>16.995518654276477</v>
      </c>
      <c r="BA98" s="28">
        <v>8.6294603135642625</v>
      </c>
      <c r="BB98" s="28">
        <v>12.139125565531678</v>
      </c>
      <c r="BC98" s="28">
        <v>13.56718735726683</v>
      </c>
      <c r="BD98" s="28">
        <v>11.437186420401138</v>
      </c>
      <c r="BE98" s="28">
        <v>11.201510532234108</v>
      </c>
      <c r="BF98" s="28">
        <v>10.669186866230353</v>
      </c>
    </row>
    <row r="99" spans="2:58" ht="15.95" customHeight="1" x14ac:dyDescent="0.2">
      <c r="B99" s="48" t="str">
        <f>+'Índice sitio web'!B6</f>
        <v>Fuente: INEC-Costa Rica. Encuesta Continua de Empleo (ECE), 2024.</v>
      </c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</row>
    <row r="100" spans="2:58" ht="15.95" customHeight="1" x14ac:dyDescent="0.4"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</row>
    <row r="101" spans="2:58" ht="15.95" customHeight="1" x14ac:dyDescent="0.4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</row>
    <row r="102" spans="2:58" ht="18.75" x14ac:dyDescent="0.4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</row>
    <row r="103" spans="2:58" ht="18.75" x14ac:dyDescent="0.4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</row>
  </sheetData>
  <mergeCells count="7">
    <mergeCell ref="B9:BB9"/>
    <mergeCell ref="B99:BB99"/>
    <mergeCell ref="B6:B8"/>
    <mergeCell ref="B2:BB2"/>
    <mergeCell ref="B3:BB3"/>
    <mergeCell ref="B4:BB4"/>
    <mergeCell ref="C6:BF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0"/>
  <sheetViews>
    <sheetView showGridLines="0" zoomScale="90" zoomScaleNormal="90" workbookViewId="0">
      <selection activeCell="B2" sqref="B2"/>
    </sheetView>
  </sheetViews>
  <sheetFormatPr baseColWidth="10" defaultRowHeight="15" x14ac:dyDescent="0.25"/>
  <cols>
    <col min="1" max="1" width="3.5703125" customWidth="1"/>
  </cols>
  <sheetData>
    <row r="2" spans="2:13" ht="19.5" x14ac:dyDescent="0.25">
      <c r="B2" s="35" t="s">
        <v>64</v>
      </c>
      <c r="C2" s="36"/>
      <c r="D2" s="36"/>
      <c r="E2" s="36"/>
      <c r="F2" s="36"/>
      <c r="G2" s="36"/>
      <c r="H2" s="36"/>
      <c r="I2" s="36"/>
      <c r="J2" s="36"/>
      <c r="K2" s="36"/>
      <c r="M2" s="3" t="s">
        <v>66</v>
      </c>
    </row>
    <row r="3" spans="2:13" ht="13.9" customHeight="1" x14ac:dyDescent="0.25"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2:13" ht="18.75" x14ac:dyDescent="0.25">
      <c r="B4" s="55" t="s">
        <v>53</v>
      </c>
      <c r="C4" s="55"/>
      <c r="D4" s="55"/>
      <c r="E4" s="55"/>
      <c r="F4" s="55"/>
      <c r="G4" s="55"/>
      <c r="H4" s="55"/>
      <c r="I4" s="55"/>
      <c r="J4" s="55"/>
      <c r="K4" s="55"/>
    </row>
    <row r="5" spans="2:13" ht="58.5" customHeight="1" x14ac:dyDescent="0.25">
      <c r="B5" s="56" t="s">
        <v>62</v>
      </c>
      <c r="C5" s="56"/>
      <c r="D5" s="56"/>
      <c r="E5" s="56"/>
      <c r="F5" s="56"/>
      <c r="G5" s="56"/>
      <c r="H5" s="56"/>
      <c r="I5" s="56"/>
      <c r="J5" s="56"/>
      <c r="K5" s="56"/>
    </row>
    <row r="6" spans="2:13" ht="15" customHeight="1" x14ac:dyDescent="0.25">
      <c r="B6" s="55" t="s">
        <v>54</v>
      </c>
      <c r="C6" s="55"/>
      <c r="D6" s="55"/>
      <c r="E6" s="55"/>
      <c r="F6" s="55"/>
      <c r="G6" s="55"/>
      <c r="H6" s="55"/>
      <c r="I6" s="55"/>
      <c r="J6" s="55"/>
      <c r="K6" s="55"/>
    </row>
    <row r="7" spans="2:13" ht="76.5" customHeight="1" x14ac:dyDescent="0.25">
      <c r="B7" s="56" t="s">
        <v>69</v>
      </c>
      <c r="C7" s="56"/>
      <c r="D7" s="56"/>
      <c r="E7" s="56"/>
      <c r="F7" s="56"/>
      <c r="G7" s="56"/>
      <c r="H7" s="56"/>
      <c r="I7" s="56"/>
      <c r="J7" s="56"/>
      <c r="K7" s="56"/>
    </row>
    <row r="8" spans="2:13" ht="15" customHeight="1" x14ac:dyDescent="0.25">
      <c r="B8" s="55" t="s">
        <v>55</v>
      </c>
      <c r="C8" s="55"/>
      <c r="D8" s="55"/>
      <c r="E8" s="55"/>
      <c r="F8" s="55"/>
      <c r="G8" s="55"/>
      <c r="H8" s="55"/>
      <c r="I8" s="55"/>
      <c r="J8" s="55"/>
      <c r="K8" s="55"/>
    </row>
    <row r="9" spans="2:13" ht="15.75" customHeight="1" x14ac:dyDescent="0.25">
      <c r="B9" s="56" t="s">
        <v>57</v>
      </c>
      <c r="C9" s="56"/>
      <c r="D9" s="56"/>
      <c r="E9" s="56"/>
      <c r="F9" s="56"/>
      <c r="G9" s="56"/>
      <c r="H9" s="56"/>
      <c r="I9" s="56"/>
      <c r="J9" s="56"/>
      <c r="K9" s="56"/>
    </row>
    <row r="10" spans="2:13" ht="15" customHeight="1" x14ac:dyDescent="0.25">
      <c r="B10" s="55" t="s">
        <v>56</v>
      </c>
      <c r="C10" s="55"/>
      <c r="D10" s="55"/>
      <c r="E10" s="55"/>
      <c r="F10" s="55"/>
      <c r="G10" s="55"/>
      <c r="H10" s="55"/>
      <c r="I10" s="55"/>
      <c r="J10" s="55"/>
      <c r="K10" s="55"/>
    </row>
    <row r="11" spans="2:13" ht="15.75" customHeight="1" x14ac:dyDescent="0.25">
      <c r="B11" s="56" t="s">
        <v>58</v>
      </c>
      <c r="C11" s="56"/>
      <c r="D11" s="56"/>
      <c r="E11" s="56"/>
      <c r="F11" s="56"/>
      <c r="G11" s="56"/>
      <c r="H11" s="56"/>
      <c r="I11" s="56"/>
      <c r="J11" s="56"/>
      <c r="K11" s="56"/>
    </row>
    <row r="12" spans="2:13" ht="17.45" customHeight="1" x14ac:dyDescent="0.25">
      <c r="B12" s="55" t="s">
        <v>85</v>
      </c>
      <c r="C12" s="55"/>
      <c r="D12" s="55"/>
      <c r="E12" s="55"/>
      <c r="F12" s="55"/>
      <c r="G12" s="55"/>
      <c r="H12" s="55"/>
      <c r="I12" s="55"/>
      <c r="J12" s="55"/>
      <c r="K12" s="55"/>
    </row>
    <row r="13" spans="2:13" ht="18.75" x14ac:dyDescent="0.25">
      <c r="B13" s="56" t="s">
        <v>86</v>
      </c>
      <c r="C13" s="56"/>
      <c r="D13" s="56"/>
      <c r="E13" s="56"/>
      <c r="F13" s="56"/>
      <c r="G13" s="56"/>
      <c r="H13" s="56"/>
      <c r="I13" s="56"/>
      <c r="J13" s="56"/>
      <c r="K13" s="56"/>
    </row>
    <row r="14" spans="2:13" ht="17.45" customHeight="1" x14ac:dyDescent="0.25">
      <c r="B14" s="55" t="s">
        <v>87</v>
      </c>
      <c r="C14" s="55"/>
      <c r="D14" s="55"/>
      <c r="E14" s="55"/>
      <c r="F14" s="55"/>
      <c r="G14" s="55"/>
      <c r="H14" s="55"/>
      <c r="I14" s="55"/>
      <c r="J14" s="55"/>
      <c r="K14" s="55"/>
    </row>
    <row r="15" spans="2:13" ht="18.75" x14ac:dyDescent="0.25">
      <c r="B15" s="56" t="s">
        <v>88</v>
      </c>
      <c r="C15" s="56"/>
      <c r="D15" s="56"/>
      <c r="E15" s="56"/>
      <c r="F15" s="56"/>
      <c r="G15" s="56"/>
      <c r="H15" s="56"/>
      <c r="I15" s="56"/>
      <c r="J15" s="56"/>
      <c r="K15" s="56"/>
    </row>
    <row r="16" spans="2:13" ht="18.75" x14ac:dyDescent="0.25">
      <c r="B16" s="57" t="str">
        <f>+'Cuadro publicación'!B99:AJ99</f>
        <v>Fuente: INEC-Costa Rica. Encuesta Continua de Empleo (ECE), 2024.</v>
      </c>
      <c r="C16" s="57"/>
      <c r="D16" s="57"/>
      <c r="E16" s="57"/>
      <c r="F16" s="57"/>
      <c r="G16" s="57"/>
      <c r="H16" s="57"/>
      <c r="I16" s="57"/>
      <c r="J16" s="57"/>
      <c r="K16" s="57"/>
    </row>
    <row r="17" spans="2:11" x14ac:dyDescent="0.25"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25"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2:11" x14ac:dyDescent="0.25"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2:11" x14ac:dyDescent="0.25"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2:11" x14ac:dyDescent="0.25"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2:11" x14ac:dyDescent="0.25"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2:11" x14ac:dyDescent="0.25"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2:11" x14ac:dyDescent="0.25"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2:11" x14ac:dyDescent="0.25"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2:11" x14ac:dyDescent="0.25">
      <c r="B30" s="39"/>
      <c r="C30" s="39"/>
      <c r="D30" s="39"/>
      <c r="E30" s="39"/>
      <c r="F30" s="39"/>
      <c r="G30" s="39"/>
      <c r="H30" s="39"/>
      <c r="I30" s="39"/>
      <c r="J30" s="39"/>
      <c r="K30" s="39"/>
    </row>
  </sheetData>
  <mergeCells count="13">
    <mergeCell ref="B10:K10"/>
    <mergeCell ref="B11:K11"/>
    <mergeCell ref="B4:K4"/>
    <mergeCell ref="B5:K5"/>
    <mergeCell ref="B6:K6"/>
    <mergeCell ref="B7:K7"/>
    <mergeCell ref="B8:K8"/>
    <mergeCell ref="B9:K9"/>
    <mergeCell ref="B12:K12"/>
    <mergeCell ref="B13:K13"/>
    <mergeCell ref="B14:K14"/>
    <mergeCell ref="B15:K15"/>
    <mergeCell ref="B16:K16"/>
  </mergeCells>
  <hyperlinks>
    <hyperlink ref="M2" location="'Índice sitio web'!A1" display="Regresar al índice " xr:uid="{00000000-0004-0000-03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2024-07-26T20:14:19Z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