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8. Sinopsis\"/>
    </mc:Choice>
  </mc:AlternateContent>
  <xr:revisionPtr revIDLastSave="0" documentId="8_{E686FE17-8F2D-400B-A289-B82B5AF50858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4" l="1"/>
  <c r="C5" i="2"/>
  <c r="B3" i="3"/>
  <c r="B58" i="2" l="1"/>
  <c r="B63" i="3" s="1"/>
  <c r="B55" i="4" s="1"/>
  <c r="C5" i="4" l="1"/>
  <c r="C5" i="3"/>
</calcChain>
</file>

<file path=xl/sharedStrings.xml><?xml version="1.0" encoding="utf-8"?>
<sst xmlns="http://schemas.openxmlformats.org/spreadsheetml/2006/main" count="161" uniqueCount="95">
  <si>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</si>
  <si>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</si>
  <si>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</si>
  <si>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</si>
  <si>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</si>
  <si>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</si>
  <si>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</si>
  <si>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</si>
  <si>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</si>
  <si>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</si>
  <si>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</si>
  <si>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</si>
  <si>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</si>
  <si>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</si>
  <si>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</si>
  <si>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</si>
  <si>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</si>
  <si>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</si>
  <si>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</si>
  <si>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</si>
  <si>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</si>
  <si>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</si>
  <si>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</si>
  <si>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</si>
  <si>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</si>
  <si>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</si>
  <si>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</si>
  <si>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</si>
  <si>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</si>
  <si>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</si>
  <si>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</si>
  <si>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</si>
  <si>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</si>
  <si>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</si>
  <si>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</si>
  <si>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</si>
  <si>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</si>
  <si>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</si>
  <si>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</si>
  <si>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</si>
  <si>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</si>
  <si>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</si>
  <si>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</si>
  <si>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</si>
  <si>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</si>
  <si>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</si>
  <si>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</si>
  <si>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</si>
  <si>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</si>
  <si>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</si>
  <si>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</si>
  <si>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</si>
  <si>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</si>
  <si>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</si>
  <si>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</si>
  <si>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</si>
  <si>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</si>
  <si>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</si>
  <si>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</si>
  <si>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</si>
  <si>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</si>
  <si>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</si>
  <si>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</si>
  <si>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</si>
  <si>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</si>
  <si>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</si>
  <si>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</si>
  <si>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</si>
  <si>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</si>
  <si>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</si>
  <si>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</si>
  <si>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</si>
  <si>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</si>
  <si>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</si>
  <si>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</si>
  <si>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</si>
  <si>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</si>
  <si>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</si>
  <si>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</si>
  <si>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</si>
  <si>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</si>
  <si>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</si>
  <si>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</si>
  <si>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</si>
  <si>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</si>
  <si>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</si>
  <si>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</si>
  <si>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</si>
  <si>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2024.</t>
  </si>
  <si>
    <t>Sinopsis del II trimestre 2024 sobre empleo informal y formal</t>
  </si>
  <si>
    <t>Costa Rica: Compendio del II trimestre 2024 sobre las características de la población ocupada nacional con empleo formal e informala/</t>
  </si>
  <si>
    <t>Costa Rica: Compendio del II trimestre 2024 sobre las características de la población ocupada por empleo formal e informal según posicion en el empleoa/</t>
  </si>
  <si>
    <t>Costa Rica: Compendio del II trimestre 2024 sobre las características de la población ocupada por empleo formal e informal según sexoa/</t>
  </si>
  <si>
    <t>II trimestre 2024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</si>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</sst>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9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20" fillId="4" borderId="3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8" sqref="B8:F8"/>
    </sheetView>
  </sheetViews>
  <sheetFormatPr baseColWidth="10" defaultRowHeight="15" x14ac:dyDescent="0.25"/>
  <cols>
    <col min="1" max="1" width="20.28515625" customWidth="1"/>
    <col min="2" max="2" width="20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78" t="s">
        <v>89</v>
      </c>
      <c r="C2" s="78"/>
      <c r="D2" s="78"/>
      <c r="E2" s="78"/>
      <c r="F2" s="78"/>
      <c r="G2" s="43"/>
      <c r="H2" s="43"/>
    </row>
    <row r="3" spans="2:8" ht="20.25" customHeight="1" thickBot="1" x14ac:dyDescent="0.3">
      <c r="B3" s="41" t="s">
        <v>78</v>
      </c>
      <c r="C3" s="77" t="s">
        <v>79</v>
      </c>
      <c r="D3" s="77"/>
      <c r="E3" s="77"/>
      <c r="F3" s="77"/>
    </row>
    <row r="4" spans="2:8" ht="15.95" customHeight="1" x14ac:dyDescent="0.25">
      <c r="B4" s="75" t="s">
        <v>0</v>
      </c>
      <c r="C4" s="79" t="s">
        <v>90</v>
      </c>
      <c r="D4" s="79"/>
      <c r="E4" s="79"/>
      <c r="F4" s="79"/>
    </row>
    <row r="5" spans="2:8" ht="15.95" customHeight="1" x14ac:dyDescent="0.25">
      <c r="B5" s="75" t="s">
        <v>1</v>
      </c>
      <c r="C5" s="80" t="s">
        <v>91</v>
      </c>
      <c r="D5" s="80"/>
      <c r="E5" s="80"/>
      <c r="F5" s="80"/>
    </row>
    <row r="6" spans="2:8" ht="15.95" customHeight="1" thickBot="1" x14ac:dyDescent="0.3">
      <c r="B6" s="75" t="s">
        <v>2</v>
      </c>
      <c r="C6" s="81" t="s">
        <v>92</v>
      </c>
      <c r="D6" s="81"/>
      <c r="E6" s="81"/>
      <c r="F6" s="81"/>
    </row>
    <row r="7" spans="2:8" ht="15.95" customHeight="1" x14ac:dyDescent="0.25">
      <c r="B7" s="82" t="s">
        <v>80</v>
      </c>
      <c r="C7" s="82"/>
      <c r="D7" s="82"/>
      <c r="E7" s="82"/>
      <c r="F7" s="82"/>
    </row>
    <row r="8" spans="2:8" ht="15.95" customHeight="1" x14ac:dyDescent="0.25">
      <c r="B8" s="76" t="s">
        <v>88</v>
      </c>
      <c r="C8" s="76"/>
      <c r="D8" s="76"/>
      <c r="E8" s="76"/>
      <c r="F8" s="76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6"/>
  <sheetViews>
    <sheetView showGridLines="0" zoomScaleNormal="100" workbookViewId="0">
      <pane ySplit="7" topLeftCell="A8" activePane="bottomLeft" state="frozen"/>
      <selection activeCell="B8" sqref="B8:F8"/>
      <selection pane="bottomLeft" activeCell="B1" sqref="B1:D1"/>
    </sheetView>
  </sheetViews>
  <sheetFormatPr baseColWidth="10" defaultColWidth="11.42578125" defaultRowHeight="12.75" x14ac:dyDescent="0.2"/>
  <cols>
    <col min="1" max="1" width="11.42578125" style="1"/>
    <col min="2" max="2" width="81.140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9" t="s">
        <v>0</v>
      </c>
      <c r="C1" s="89"/>
      <c r="D1" s="89"/>
    </row>
    <row r="2" spans="2:5" ht="16.899999999999999" customHeight="1" x14ac:dyDescent="0.2">
      <c r="B2" s="89" t="s">
        <v>87</v>
      </c>
      <c r="C2" s="89"/>
      <c r="D2" s="89"/>
    </row>
    <row r="3" spans="2:5" ht="17.100000000000001" customHeight="1" x14ac:dyDescent="0.2">
      <c r="B3" s="90" t="s">
        <v>93</v>
      </c>
      <c r="C3" s="90"/>
      <c r="D3" s="90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91" t="s">
        <v>3</v>
      </c>
      <c r="C5" s="93" t="str">
        <f>+B3</f>
        <v>II trimestre 2024</v>
      </c>
      <c r="D5" s="93"/>
    </row>
    <row r="6" spans="2:5" ht="18.95" customHeight="1" thickBot="1" x14ac:dyDescent="0.25">
      <c r="B6" s="92"/>
      <c r="C6" s="38" t="s">
        <v>4</v>
      </c>
      <c r="D6" s="38" t="s">
        <v>5</v>
      </c>
    </row>
    <row r="7" spans="2:5" ht="4.1500000000000004" customHeight="1" x14ac:dyDescent="0.2">
      <c r="B7" s="94"/>
      <c r="C7" s="94"/>
      <c r="D7" s="94"/>
    </row>
    <row r="8" spans="2:5" ht="16.149999999999999" customHeight="1" x14ac:dyDescent="0.2">
      <c r="B8" s="9" t="s">
        <v>6</v>
      </c>
      <c r="C8" s="10"/>
      <c r="D8" s="10"/>
    </row>
    <row r="9" spans="2:5" ht="4.1500000000000004" customHeight="1" x14ac:dyDescent="0.2">
      <c r="B9" s="24"/>
      <c r="C9" s="25"/>
      <c r="D9" s="25"/>
    </row>
    <row r="10" spans="2:5" ht="15.95" customHeight="1" x14ac:dyDescent="0.2">
      <c r="B10" s="11" t="s">
        <v>7</v>
      </c>
      <c r="C10" s="23">
        <v>2157476</v>
      </c>
      <c r="D10" s="23">
        <v>2157476</v>
      </c>
    </row>
    <row r="11" spans="2:5" ht="15.95" customHeight="1" x14ac:dyDescent="0.2">
      <c r="B11" s="11" t="s">
        <v>8</v>
      </c>
      <c r="C11" s="23">
        <v>1311024</v>
      </c>
      <c r="D11" s="48">
        <v>846452</v>
      </c>
    </row>
    <row r="12" spans="2:5" ht="4.1500000000000004" customHeight="1" x14ac:dyDescent="0.2">
      <c r="B12" s="25"/>
      <c r="C12" s="27"/>
      <c r="D12" s="27"/>
    </row>
    <row r="13" spans="2:5" ht="15.95" customHeight="1" x14ac:dyDescent="0.2">
      <c r="B13" s="9" t="s">
        <v>9</v>
      </c>
      <c r="C13" s="10"/>
      <c r="D13" s="10"/>
    </row>
    <row r="14" spans="2:5" ht="4.1500000000000004" customHeight="1" x14ac:dyDescent="0.2">
      <c r="B14" s="25"/>
      <c r="C14" s="27"/>
      <c r="D14" s="27"/>
    </row>
    <row r="15" spans="2:5" ht="15.95" customHeight="1" x14ac:dyDescent="0.2">
      <c r="B15" s="9" t="s">
        <v>10</v>
      </c>
      <c r="C15" s="22">
        <v>1311024</v>
      </c>
      <c r="D15" s="51">
        <v>846452</v>
      </c>
      <c r="E15" s="3"/>
    </row>
    <row r="16" spans="2:5" ht="15.95" customHeight="1" x14ac:dyDescent="0.2">
      <c r="B16" s="11" t="s">
        <v>11</v>
      </c>
      <c r="C16" s="48">
        <v>812706</v>
      </c>
      <c r="D16" s="48">
        <v>522962</v>
      </c>
      <c r="E16" s="3"/>
    </row>
    <row r="17" spans="2:5" ht="15.95" customHeight="1" x14ac:dyDescent="0.2">
      <c r="B17" s="11" t="s">
        <v>12</v>
      </c>
      <c r="C17" s="48">
        <v>498318</v>
      </c>
      <c r="D17" s="48">
        <v>323490</v>
      </c>
      <c r="E17" s="3"/>
    </row>
    <row r="18" spans="2:5" ht="4.1500000000000004" customHeight="1" x14ac:dyDescent="0.2">
      <c r="B18" s="26"/>
      <c r="C18" s="27"/>
      <c r="D18" s="27"/>
    </row>
    <row r="19" spans="2:5" ht="15.95" customHeight="1" x14ac:dyDescent="0.2">
      <c r="B19" s="9" t="s">
        <v>13</v>
      </c>
      <c r="C19" s="22">
        <v>1311024</v>
      </c>
      <c r="D19" s="51">
        <v>846452</v>
      </c>
    </row>
    <row r="20" spans="2:5" ht="15.95" customHeight="1" x14ac:dyDescent="0.2">
      <c r="B20" s="11" t="s">
        <v>14</v>
      </c>
      <c r="C20" s="48">
        <v>1033347</v>
      </c>
      <c r="D20" s="48">
        <v>575929</v>
      </c>
    </row>
    <row r="21" spans="2:5" ht="15.95" customHeight="1" x14ac:dyDescent="0.2">
      <c r="B21" s="11" t="s">
        <v>15</v>
      </c>
      <c r="C21" s="48">
        <v>277677</v>
      </c>
      <c r="D21" s="48">
        <v>270523</v>
      </c>
    </row>
    <row r="22" spans="2:5" ht="4.1500000000000004" customHeight="1" x14ac:dyDescent="0.2">
      <c r="B22" s="28"/>
      <c r="C22" s="27"/>
      <c r="D22" s="27"/>
    </row>
    <row r="23" spans="2:5" ht="15.95" customHeight="1" x14ac:dyDescent="0.2">
      <c r="B23" s="9" t="s">
        <v>16</v>
      </c>
      <c r="C23" s="22"/>
      <c r="D23" s="22"/>
    </row>
    <row r="24" spans="2:5" ht="4.1500000000000004" customHeight="1" x14ac:dyDescent="0.2">
      <c r="B24" s="25"/>
      <c r="C24" s="27"/>
      <c r="D24" s="27"/>
    </row>
    <row r="25" spans="2:5" ht="16.149999999999999" customHeight="1" x14ac:dyDescent="0.2">
      <c r="B25" s="9" t="s">
        <v>17</v>
      </c>
      <c r="C25" s="22">
        <v>1311024</v>
      </c>
      <c r="D25" s="51">
        <v>846452</v>
      </c>
      <c r="E25" s="3"/>
    </row>
    <row r="26" spans="2:5" ht="15.95" customHeight="1" x14ac:dyDescent="0.2">
      <c r="B26" s="11" t="s">
        <v>68</v>
      </c>
      <c r="C26" s="48">
        <v>101903</v>
      </c>
      <c r="D26" s="48">
        <v>109491</v>
      </c>
      <c r="E26" s="3"/>
    </row>
    <row r="27" spans="2:5" ht="15.95" customHeight="1" x14ac:dyDescent="0.2">
      <c r="B27" s="11" t="s">
        <v>69</v>
      </c>
      <c r="C27" s="48">
        <v>249440</v>
      </c>
      <c r="D27" s="48">
        <v>151652</v>
      </c>
      <c r="E27" s="3"/>
    </row>
    <row r="28" spans="2:5" ht="15.95" customHeight="1" x14ac:dyDescent="0.2">
      <c r="B28" s="11" t="s">
        <v>70</v>
      </c>
      <c r="C28" s="48">
        <v>948617</v>
      </c>
      <c r="D28" s="48">
        <v>584213</v>
      </c>
    </row>
    <row r="29" spans="2:5" ht="15.95" customHeight="1" x14ac:dyDescent="0.2">
      <c r="B29" s="11" t="s">
        <v>18</v>
      </c>
      <c r="C29" s="48">
        <v>235814</v>
      </c>
      <c r="D29" s="48">
        <v>165594</v>
      </c>
    </row>
    <row r="30" spans="2:5" ht="15.95" customHeight="1" x14ac:dyDescent="0.2">
      <c r="B30" s="11" t="s">
        <v>19</v>
      </c>
      <c r="C30" s="48">
        <v>21821</v>
      </c>
      <c r="D30" s="48">
        <v>86655</v>
      </c>
      <c r="E30" s="5"/>
    </row>
    <row r="31" spans="2:5" ht="15.95" customHeight="1" x14ac:dyDescent="0.2">
      <c r="B31" s="11" t="s">
        <v>71</v>
      </c>
      <c r="C31" s="48">
        <v>357466</v>
      </c>
      <c r="D31" s="48">
        <v>83801</v>
      </c>
      <c r="E31" s="5"/>
    </row>
    <row r="32" spans="2:5" ht="15.95" customHeight="1" x14ac:dyDescent="0.2">
      <c r="B32" s="11" t="s">
        <v>72</v>
      </c>
      <c r="C32" s="48">
        <v>333516</v>
      </c>
      <c r="D32" s="48">
        <v>248163</v>
      </c>
      <c r="E32" s="5"/>
    </row>
    <row r="33" spans="2:5" ht="15.95" customHeight="1" x14ac:dyDescent="0.2">
      <c r="B33" s="11" t="s">
        <v>20</v>
      </c>
      <c r="C33" s="48">
        <v>11064</v>
      </c>
      <c r="D33" s="48">
        <v>1096</v>
      </c>
      <c r="E33" s="3"/>
    </row>
    <row r="34" spans="2:5" ht="4.1500000000000004" customHeight="1" x14ac:dyDescent="0.2">
      <c r="B34" s="30"/>
      <c r="C34" s="27"/>
      <c r="D34" s="27"/>
      <c r="E34" s="3"/>
    </row>
    <row r="35" spans="2:5" ht="15.95" customHeight="1" x14ac:dyDescent="0.2">
      <c r="B35" s="9" t="s">
        <v>21</v>
      </c>
      <c r="C35" s="22"/>
      <c r="D35" s="22"/>
      <c r="E35" s="3"/>
    </row>
    <row r="36" spans="2:5" ht="4.1500000000000004" customHeight="1" x14ac:dyDescent="0.2">
      <c r="B36" s="25"/>
      <c r="C36" s="31"/>
      <c r="D36" s="31"/>
      <c r="E36" s="3"/>
    </row>
    <row r="37" spans="2:5" ht="15.95" customHeight="1" x14ac:dyDescent="0.2">
      <c r="B37" s="9" t="s">
        <v>22</v>
      </c>
      <c r="C37" s="22"/>
      <c r="D37" s="22"/>
      <c r="E37" s="3"/>
    </row>
    <row r="38" spans="2:5" ht="15.95" customHeight="1" x14ac:dyDescent="0.2">
      <c r="B38" s="11" t="s">
        <v>23</v>
      </c>
      <c r="C38" s="49">
        <v>60.766562409037228</v>
      </c>
      <c r="D38" s="49">
        <v>39.233437590962772</v>
      </c>
      <c r="E38" s="3"/>
    </row>
    <row r="39" spans="2:5" ht="4.1500000000000004" customHeight="1" x14ac:dyDescent="0.2">
      <c r="B39" s="25"/>
      <c r="C39" s="50"/>
      <c r="D39" s="50"/>
      <c r="E39" s="3"/>
    </row>
    <row r="40" spans="2:5" ht="15.95" customHeight="1" x14ac:dyDescent="0.2">
      <c r="B40" s="9" t="s">
        <v>24</v>
      </c>
      <c r="C40" s="51"/>
      <c r="D40" s="51"/>
      <c r="E40" s="3"/>
    </row>
    <row r="41" spans="2:5" ht="15.95" customHeight="1" x14ac:dyDescent="0.2">
      <c r="B41" s="11" t="s">
        <v>25</v>
      </c>
      <c r="C41" s="49">
        <v>21.196026922466711</v>
      </c>
      <c r="D41" s="49">
        <v>42.443517175220805</v>
      </c>
      <c r="E41" s="3"/>
    </row>
    <row r="42" spans="2:5" ht="15.95" customHeight="1" x14ac:dyDescent="0.2">
      <c r="B42" s="11" t="s">
        <v>26</v>
      </c>
      <c r="C42" s="49">
        <v>33.413881057860117</v>
      </c>
      <c r="D42" s="49">
        <v>11.149952980204429</v>
      </c>
      <c r="E42" s="3"/>
    </row>
    <row r="43" spans="2:5" ht="15.95" customHeight="1" x14ac:dyDescent="0.2">
      <c r="B43" s="11" t="s">
        <v>27</v>
      </c>
      <c r="C43" s="49">
        <v>80.712481236041441</v>
      </c>
      <c r="D43" s="49">
        <v>39.326151984991469</v>
      </c>
      <c r="E43" s="3"/>
    </row>
    <row r="44" spans="2:5" ht="15.95" customHeight="1" x14ac:dyDescent="0.2">
      <c r="B44" s="11" t="s">
        <v>28</v>
      </c>
      <c r="C44" s="49">
        <v>9.3042537741490623</v>
      </c>
      <c r="D44" s="49">
        <v>25.439008945575175</v>
      </c>
      <c r="E44" s="3"/>
    </row>
    <row r="45" spans="2:5" ht="15.95" customHeight="1" x14ac:dyDescent="0.2">
      <c r="B45" s="11" t="s">
        <v>29</v>
      </c>
      <c r="C45" s="49">
        <v>6.8549469727480199</v>
      </c>
      <c r="D45" s="49">
        <v>43.406359722701346</v>
      </c>
      <c r="E45" s="3"/>
    </row>
    <row r="46" spans="2:5" ht="15.95" customHeight="1" x14ac:dyDescent="0.2">
      <c r="B46" s="11" t="s">
        <v>30</v>
      </c>
      <c r="C46" s="49">
        <v>0.52882327096986792</v>
      </c>
      <c r="D46" s="49">
        <v>8.6395920855523993</v>
      </c>
      <c r="E46" s="3"/>
    </row>
    <row r="47" spans="2:5" ht="15.95" customHeight="1" x14ac:dyDescent="0.2">
      <c r="B47" s="11" t="s">
        <v>31</v>
      </c>
      <c r="C47" s="49">
        <v>10.935116367053539</v>
      </c>
      <c r="D47" s="49">
        <v>8.2735937773199186</v>
      </c>
      <c r="E47" s="3"/>
    </row>
    <row r="48" spans="2:5" ht="4.1500000000000004" customHeight="1" x14ac:dyDescent="0.2">
      <c r="B48" s="33"/>
      <c r="C48" s="52"/>
      <c r="D48" s="52"/>
      <c r="E48" s="3"/>
    </row>
    <row r="49" spans="2:16" ht="15.95" customHeight="1" x14ac:dyDescent="0.2">
      <c r="B49" s="9" t="s">
        <v>32</v>
      </c>
      <c r="C49" s="51"/>
      <c r="D49" s="51"/>
      <c r="E49" s="3"/>
    </row>
    <row r="50" spans="2:16" ht="15.95" customHeight="1" x14ac:dyDescent="0.2">
      <c r="B50" s="8" t="s">
        <v>33</v>
      </c>
      <c r="C50" s="53">
        <v>8.0953514199587495</v>
      </c>
      <c r="D50" s="53">
        <v>50.276448044307301</v>
      </c>
      <c r="E50" s="3"/>
    </row>
    <row r="51" spans="2:16" ht="15.95" customHeight="1" thickBot="1" x14ac:dyDescent="0.25">
      <c r="B51" s="39" t="s">
        <v>62</v>
      </c>
      <c r="C51" s="54">
        <v>91.898851584715459</v>
      </c>
      <c r="D51" s="54">
        <v>49.723551955692699</v>
      </c>
      <c r="E51" s="3"/>
    </row>
    <row r="52" spans="2:16" s="2" customFormat="1" ht="15.95" customHeight="1" x14ac:dyDescent="0.2">
      <c r="B52" s="88" t="s">
        <v>34</v>
      </c>
      <c r="C52" s="88"/>
      <c r="D52" s="88"/>
    </row>
    <row r="53" spans="2:16" s="2" customFormat="1" ht="15.95" customHeight="1" x14ac:dyDescent="0.2">
      <c r="B53" s="88" t="s">
        <v>35</v>
      </c>
      <c r="C53" s="88"/>
      <c r="D53" s="88"/>
    </row>
    <row r="54" spans="2:16" s="2" customFormat="1" ht="15.95" customHeight="1" x14ac:dyDescent="0.2">
      <c r="B54" s="88" t="s">
        <v>36</v>
      </c>
      <c r="C54" s="88"/>
      <c r="D54" s="88"/>
    </row>
    <row r="55" spans="2:16" s="2" customFormat="1" ht="15.95" customHeight="1" x14ac:dyDescent="0.2">
      <c r="B55" s="88" t="s">
        <v>63</v>
      </c>
      <c r="C55" s="88"/>
      <c r="D55" s="88"/>
    </row>
    <row r="56" spans="2:16" ht="15.95" customHeight="1" x14ac:dyDescent="0.2">
      <c r="B56" s="88" t="s">
        <v>37</v>
      </c>
      <c r="C56" s="88"/>
      <c r="D56" s="88"/>
      <c r="E56" s="7"/>
      <c r="F56" s="7"/>
      <c r="G56" s="87"/>
      <c r="H56" s="87"/>
      <c r="I56" s="87"/>
      <c r="J56" s="87"/>
      <c r="K56" s="87"/>
      <c r="L56" s="87"/>
      <c r="M56" s="87"/>
      <c r="N56" s="87"/>
      <c r="O56" s="87"/>
      <c r="P56" s="6"/>
    </row>
    <row r="57" spans="2:16" ht="15.95" customHeight="1" x14ac:dyDescent="0.2">
      <c r="B57" s="88" t="s">
        <v>67</v>
      </c>
      <c r="C57" s="88"/>
      <c r="D57" s="88"/>
    </row>
    <row r="58" spans="2:16" ht="15.95" customHeight="1" x14ac:dyDescent="0.2">
      <c r="B58" s="88" t="str">
        <f>+'Contenido '!B8:H8</f>
        <v>Fuente: INEC-Costa Rica. Encuesta Continua de Empleo (ECE), 2024.</v>
      </c>
      <c r="C58" s="88"/>
      <c r="D58" s="88"/>
    </row>
    <row r="59" spans="2:16" x14ac:dyDescent="0.2">
      <c r="B59" s="25"/>
      <c r="C59" s="25"/>
      <c r="D59" s="25"/>
    </row>
    <row r="60" spans="2:16" x14ac:dyDescent="0.2">
      <c r="B60" s="86"/>
      <c r="C60" s="86"/>
      <c r="D60" s="86"/>
    </row>
    <row r="61" spans="2:16" x14ac:dyDescent="0.2">
      <c r="B61" s="87"/>
      <c r="C61" s="87"/>
      <c r="D61" s="87"/>
    </row>
    <row r="62" spans="2:16" x14ac:dyDescent="0.2">
      <c r="B62" s="87"/>
      <c r="C62" s="87"/>
      <c r="D62" s="87"/>
    </row>
    <row r="63" spans="2:16" x14ac:dyDescent="0.2">
      <c r="B63" s="87"/>
      <c r="C63" s="87"/>
      <c r="D63" s="87"/>
    </row>
    <row r="64" spans="2:16" x14ac:dyDescent="0.2">
      <c r="B64" s="87"/>
      <c r="C64" s="87"/>
      <c r="D64" s="87"/>
    </row>
    <row r="65" spans="2:4" x14ac:dyDescent="0.2">
      <c r="B65" s="83"/>
      <c r="C65" s="83"/>
      <c r="D65" s="83"/>
    </row>
    <row r="66" spans="2:4" x14ac:dyDescent="0.2">
      <c r="B66" s="84"/>
      <c r="C66" s="85"/>
      <c r="D66" s="85"/>
    </row>
  </sheetData>
  <mergeCells count="23">
    <mergeCell ref="B57:D57"/>
    <mergeCell ref="B58:D58"/>
    <mergeCell ref="B1:D1"/>
    <mergeCell ref="B2:D2"/>
    <mergeCell ref="B52:D52"/>
    <mergeCell ref="B53:D53"/>
    <mergeCell ref="B54:D54"/>
    <mergeCell ref="B3:D3"/>
    <mergeCell ref="B5:B6"/>
    <mergeCell ref="C5:D5"/>
    <mergeCell ref="B7:D7"/>
    <mergeCell ref="M56:O56"/>
    <mergeCell ref="G56:I56"/>
    <mergeCell ref="J56:L56"/>
    <mergeCell ref="B55:D55"/>
    <mergeCell ref="B56:D56"/>
    <mergeCell ref="B65:D65"/>
    <mergeCell ref="B66:D66"/>
    <mergeCell ref="B60:D60"/>
    <mergeCell ref="B61:D61"/>
    <mergeCell ref="B62:D62"/>
    <mergeCell ref="B63:D63"/>
    <mergeCell ref="B64:D6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72"/>
  <sheetViews>
    <sheetView showGridLines="0" zoomScaleNormal="100" workbookViewId="0">
      <pane ySplit="8" topLeftCell="A9" activePane="bottomLeft" state="frozen"/>
      <selection activeCell="B8" sqref="B8:F8"/>
      <selection pane="bottomLeft" activeCell="B42" sqref="B42"/>
    </sheetView>
  </sheetViews>
  <sheetFormatPr baseColWidth="10" defaultColWidth="11.42578125" defaultRowHeight="12.75" x14ac:dyDescent="0.2"/>
  <cols>
    <col min="1" max="1" width="11.42578125" style="1"/>
    <col min="2" max="2" width="78.42578125" style="25" customWidth="1"/>
    <col min="3" max="3" width="13.140625" style="25" bestFit="1" customWidth="1"/>
    <col min="4" max="4" width="14.85546875" style="25" bestFit="1" customWidth="1"/>
    <col min="5" max="5" width="13.140625" style="25" bestFit="1" customWidth="1"/>
    <col min="6" max="6" width="14.42578125" style="25" customWidth="1"/>
    <col min="7" max="7" width="11.42578125" style="1"/>
    <col min="8" max="8" width="12.85546875" style="1" customWidth="1"/>
    <col min="9" max="16384" width="11.42578125" style="1"/>
  </cols>
  <sheetData>
    <row r="1" spans="2:9" ht="16.899999999999999" customHeight="1" x14ac:dyDescent="0.2">
      <c r="B1" s="89" t="s">
        <v>1</v>
      </c>
      <c r="C1" s="89"/>
      <c r="D1" s="89"/>
      <c r="E1" s="89"/>
      <c r="F1" s="89"/>
    </row>
    <row r="2" spans="2:9" ht="16.899999999999999" customHeight="1" x14ac:dyDescent="0.2">
      <c r="B2" s="89" t="s">
        <v>86</v>
      </c>
      <c r="C2" s="89"/>
      <c r="D2" s="89"/>
      <c r="E2" s="89"/>
      <c r="F2" s="89"/>
    </row>
    <row r="3" spans="2:9" ht="17.100000000000001" customHeight="1" x14ac:dyDescent="0.2">
      <c r="B3" s="89" t="str">
        <f>+'Cuadro 1'!B3:D3</f>
        <v>II trimestre 2024</v>
      </c>
      <c r="C3" s="89"/>
      <c r="D3" s="89"/>
      <c r="E3" s="89"/>
      <c r="F3" s="89"/>
    </row>
    <row r="4" spans="2:9" ht="14.1" customHeight="1" thickBot="1" x14ac:dyDescent="0.25">
      <c r="B4" s="46"/>
      <c r="C4" s="46"/>
      <c r="D4" s="46"/>
      <c r="E4" s="46"/>
      <c r="F4" s="46"/>
    </row>
    <row r="5" spans="2:9" ht="18.95" customHeight="1" thickBot="1" x14ac:dyDescent="0.25">
      <c r="B5" s="95" t="s">
        <v>3</v>
      </c>
      <c r="C5" s="93" t="str">
        <f>+'Cuadro 1'!C5:D5</f>
        <v>II trimestre 2024</v>
      </c>
      <c r="D5" s="93"/>
      <c r="E5" s="93"/>
      <c r="F5" s="93"/>
    </row>
    <row r="6" spans="2:9" ht="18.95" customHeight="1" thickBot="1" x14ac:dyDescent="0.25">
      <c r="B6" s="96"/>
      <c r="C6" s="93" t="s">
        <v>4</v>
      </c>
      <c r="D6" s="93"/>
      <c r="E6" s="93" t="s">
        <v>5</v>
      </c>
      <c r="F6" s="93"/>
    </row>
    <row r="7" spans="2:9" ht="18.95" customHeight="1" thickBot="1" x14ac:dyDescent="0.25">
      <c r="B7" s="97"/>
      <c r="C7" s="38" t="s">
        <v>81</v>
      </c>
      <c r="D7" s="38" t="s">
        <v>82</v>
      </c>
      <c r="E7" s="38" t="s">
        <v>83</v>
      </c>
      <c r="F7" s="38" t="s">
        <v>84</v>
      </c>
    </row>
    <row r="8" spans="2:9" ht="4.1500000000000004" customHeight="1" x14ac:dyDescent="0.2">
      <c r="B8" s="94"/>
      <c r="C8" s="94"/>
      <c r="D8" s="94"/>
      <c r="E8" s="94"/>
      <c r="F8" s="94"/>
    </row>
    <row r="9" spans="2:9" ht="15.95" customHeight="1" x14ac:dyDescent="0.2">
      <c r="B9" s="9" t="s">
        <v>6</v>
      </c>
      <c r="C9" s="10"/>
      <c r="D9" s="10"/>
      <c r="E9" s="10"/>
      <c r="F9" s="10"/>
    </row>
    <row r="10" spans="2:9" ht="4.1500000000000004" customHeight="1" x14ac:dyDescent="0.2">
      <c r="B10" s="24"/>
    </row>
    <row r="11" spans="2:9" ht="15.95" customHeight="1" x14ac:dyDescent="0.2">
      <c r="B11" s="11" t="s">
        <v>38</v>
      </c>
      <c r="C11" s="23">
        <v>1637892</v>
      </c>
      <c r="D11" s="23">
        <v>519584</v>
      </c>
      <c r="E11" s="23">
        <v>1637892</v>
      </c>
      <c r="F11" s="23">
        <v>519584</v>
      </c>
      <c r="H11" s="3"/>
      <c r="I11" s="3"/>
    </row>
    <row r="12" spans="2:9" ht="15.95" customHeight="1" x14ac:dyDescent="0.2">
      <c r="B12" s="11" t="s">
        <v>39</v>
      </c>
      <c r="C12" s="23">
        <v>1241957</v>
      </c>
      <c r="D12" s="58">
        <v>69067</v>
      </c>
      <c r="E12" s="48">
        <v>395935</v>
      </c>
      <c r="F12" s="23">
        <v>450517</v>
      </c>
      <c r="H12" s="3"/>
      <c r="I12" s="3"/>
    </row>
    <row r="13" spans="2:9" ht="4.1500000000000004" customHeight="1" x14ac:dyDescent="0.2">
      <c r="C13" s="34"/>
      <c r="D13" s="29"/>
      <c r="E13" s="65"/>
      <c r="F13" s="29"/>
      <c r="H13" s="3"/>
      <c r="I13" s="3"/>
    </row>
    <row r="14" spans="2:9" ht="15.95" customHeight="1" x14ac:dyDescent="0.2">
      <c r="B14" s="9" t="s">
        <v>9</v>
      </c>
      <c r="C14" s="10"/>
      <c r="D14" s="10"/>
      <c r="E14" s="51"/>
      <c r="F14" s="10"/>
      <c r="H14" s="44"/>
      <c r="I14" s="3"/>
    </row>
    <row r="15" spans="2:9" ht="4.1500000000000004" customHeight="1" x14ac:dyDescent="0.2">
      <c r="C15" s="29"/>
      <c r="D15" s="29"/>
      <c r="E15" s="65"/>
      <c r="F15" s="29"/>
      <c r="H15" s="3"/>
      <c r="I15" s="3"/>
    </row>
    <row r="16" spans="2:9" ht="15.95" customHeight="1" x14ac:dyDescent="0.2">
      <c r="B16" s="9" t="s">
        <v>10</v>
      </c>
      <c r="C16" s="22">
        <v>1241957</v>
      </c>
      <c r="D16" s="10">
        <v>69067</v>
      </c>
      <c r="E16" s="51">
        <v>395935</v>
      </c>
      <c r="F16" s="22">
        <v>450517</v>
      </c>
      <c r="H16" s="45"/>
      <c r="I16" s="3"/>
    </row>
    <row r="17" spans="2:11" ht="15.95" customHeight="1" x14ac:dyDescent="0.2">
      <c r="B17" s="11" t="s">
        <v>11</v>
      </c>
      <c r="C17" s="48">
        <v>763262</v>
      </c>
      <c r="D17" s="58">
        <v>49444</v>
      </c>
      <c r="E17" s="48">
        <v>208478</v>
      </c>
      <c r="F17" s="23">
        <v>314484</v>
      </c>
      <c r="H17" s="3"/>
      <c r="I17" s="3"/>
      <c r="J17" s="3"/>
      <c r="K17" s="3"/>
    </row>
    <row r="18" spans="2:11" ht="15.95" customHeight="1" x14ac:dyDescent="0.2">
      <c r="B18" s="11" t="s">
        <v>12</v>
      </c>
      <c r="C18" s="48">
        <v>478695</v>
      </c>
      <c r="D18" s="58">
        <v>19623</v>
      </c>
      <c r="E18" s="48">
        <v>187457</v>
      </c>
      <c r="F18" s="23">
        <v>136033</v>
      </c>
      <c r="H18" s="3"/>
      <c r="I18" s="3"/>
    </row>
    <row r="19" spans="2:11" ht="4.1500000000000004" customHeight="1" x14ac:dyDescent="0.2">
      <c r="B19" s="26"/>
      <c r="C19" s="29"/>
      <c r="D19" s="29"/>
      <c r="E19" s="65"/>
      <c r="F19" s="29"/>
      <c r="H19" s="3"/>
      <c r="I19" s="3"/>
    </row>
    <row r="20" spans="2:11" ht="15.95" customHeight="1" x14ac:dyDescent="0.2">
      <c r="B20" s="9" t="s">
        <v>40</v>
      </c>
      <c r="C20" s="22">
        <v>1241957</v>
      </c>
      <c r="D20" s="10">
        <v>69067</v>
      </c>
      <c r="E20" s="51">
        <v>395935</v>
      </c>
      <c r="F20" s="22">
        <v>450517</v>
      </c>
      <c r="H20" s="3"/>
      <c r="I20" s="3"/>
    </row>
    <row r="21" spans="2:11" ht="15.95" customHeight="1" x14ac:dyDescent="0.2">
      <c r="B21" s="11" t="s">
        <v>14</v>
      </c>
      <c r="C21" s="48">
        <v>979225</v>
      </c>
      <c r="D21" s="58">
        <v>54122</v>
      </c>
      <c r="E21" s="48">
        <v>257677</v>
      </c>
      <c r="F21" s="23">
        <v>318252</v>
      </c>
      <c r="H21" s="3"/>
      <c r="I21" s="3"/>
    </row>
    <row r="22" spans="2:11" ht="15.95" customHeight="1" x14ac:dyDescent="0.2">
      <c r="B22" s="11" t="s">
        <v>15</v>
      </c>
      <c r="C22" s="48">
        <v>262732</v>
      </c>
      <c r="D22" s="58">
        <v>14945</v>
      </c>
      <c r="E22" s="48">
        <v>138258</v>
      </c>
      <c r="F22" s="23">
        <v>132265</v>
      </c>
      <c r="H22" s="3"/>
      <c r="I22" s="3"/>
    </row>
    <row r="23" spans="2:11" ht="4.1500000000000004" customHeight="1" x14ac:dyDescent="0.2">
      <c r="B23" s="35"/>
      <c r="C23" s="36"/>
      <c r="D23" s="29"/>
      <c r="E23" s="65"/>
      <c r="F23" s="29"/>
      <c r="H23" s="3"/>
      <c r="I23" s="3"/>
    </row>
    <row r="24" spans="2:11" ht="15.95" customHeight="1" x14ac:dyDescent="0.2">
      <c r="B24" s="9" t="s">
        <v>16</v>
      </c>
      <c r="C24" s="22"/>
      <c r="D24" s="22"/>
      <c r="E24" s="51"/>
      <c r="F24" s="22"/>
      <c r="H24" s="3"/>
      <c r="I24" s="3"/>
    </row>
    <row r="25" spans="2:11" ht="4.1500000000000004" customHeight="1" x14ac:dyDescent="0.2">
      <c r="C25" s="29"/>
      <c r="D25" s="29"/>
      <c r="E25" s="65"/>
      <c r="F25" s="29"/>
      <c r="H25" s="3"/>
      <c r="I25" s="3"/>
    </row>
    <row r="26" spans="2:11" ht="15.95" customHeight="1" x14ac:dyDescent="0.2">
      <c r="B26" s="9" t="s">
        <v>17</v>
      </c>
      <c r="C26" s="22">
        <v>1241957</v>
      </c>
      <c r="D26" s="10">
        <v>69067</v>
      </c>
      <c r="E26" s="51">
        <v>395935</v>
      </c>
      <c r="F26" s="22">
        <v>450517</v>
      </c>
      <c r="H26" s="3"/>
      <c r="I26" s="3"/>
      <c r="J26" s="3"/>
      <c r="K26" s="3"/>
    </row>
    <row r="27" spans="2:11" ht="15.95" customHeight="1" x14ac:dyDescent="0.2">
      <c r="B27" s="11" t="s">
        <v>73</v>
      </c>
      <c r="C27" s="48">
        <v>96672</v>
      </c>
      <c r="D27" s="58">
        <v>5231</v>
      </c>
      <c r="E27" s="48">
        <v>58738</v>
      </c>
      <c r="F27" s="23">
        <v>50753</v>
      </c>
      <c r="H27" s="3"/>
      <c r="I27" s="3"/>
    </row>
    <row r="28" spans="2:11" ht="15.95" customHeight="1" x14ac:dyDescent="0.2">
      <c r="B28" s="11" t="s">
        <v>74</v>
      </c>
      <c r="C28" s="48">
        <v>239729</v>
      </c>
      <c r="D28" s="58">
        <v>9711</v>
      </c>
      <c r="E28" s="48">
        <v>57342</v>
      </c>
      <c r="F28" s="23">
        <v>94310</v>
      </c>
      <c r="H28" s="3"/>
      <c r="I28" s="3"/>
    </row>
    <row r="29" spans="2:11" ht="15.95" customHeight="1" x14ac:dyDescent="0.2">
      <c r="B29" s="11" t="s">
        <v>75</v>
      </c>
      <c r="C29" s="48">
        <v>894492</v>
      </c>
      <c r="D29" s="58">
        <v>54125</v>
      </c>
      <c r="E29" s="48">
        <v>278759</v>
      </c>
      <c r="F29" s="23">
        <v>305454</v>
      </c>
      <c r="H29" s="3"/>
      <c r="I29" s="3"/>
      <c r="J29" s="3"/>
      <c r="K29" s="3"/>
    </row>
    <row r="30" spans="2:11" ht="15.95" customHeight="1" x14ac:dyDescent="0.2">
      <c r="B30" s="11" t="s">
        <v>18</v>
      </c>
      <c r="C30" s="48">
        <v>218258</v>
      </c>
      <c r="D30" s="58">
        <v>17556</v>
      </c>
      <c r="E30" s="48">
        <v>71860</v>
      </c>
      <c r="F30" s="58">
        <v>93734</v>
      </c>
      <c r="H30" s="3"/>
      <c r="I30" s="3"/>
    </row>
    <row r="31" spans="2:11" ht="15.95" customHeight="1" x14ac:dyDescent="0.2">
      <c r="B31" s="11" t="s">
        <v>19</v>
      </c>
      <c r="C31" s="48">
        <v>21821</v>
      </c>
      <c r="D31" s="58" t="s">
        <v>94</v>
      </c>
      <c r="E31" s="48">
        <v>86655</v>
      </c>
      <c r="F31" s="58" t="s">
        <v>94</v>
      </c>
      <c r="H31" s="3"/>
      <c r="I31" s="3"/>
    </row>
    <row r="32" spans="2:11" ht="15.95" customHeight="1" x14ac:dyDescent="0.2">
      <c r="B32" s="11" t="s">
        <v>76</v>
      </c>
      <c r="C32" s="48">
        <v>335701</v>
      </c>
      <c r="D32" s="58">
        <v>21765</v>
      </c>
      <c r="E32" s="48">
        <v>32422</v>
      </c>
      <c r="F32" s="58">
        <v>51379</v>
      </c>
      <c r="H32" s="3"/>
      <c r="I32" s="3"/>
    </row>
    <row r="33" spans="2:9" ht="15.95" customHeight="1" x14ac:dyDescent="0.2">
      <c r="B33" s="11" t="s">
        <v>77</v>
      </c>
      <c r="C33" s="48">
        <v>318712</v>
      </c>
      <c r="D33" s="58">
        <v>14804</v>
      </c>
      <c r="E33" s="48">
        <v>87822</v>
      </c>
      <c r="F33" s="58">
        <v>160341</v>
      </c>
      <c r="H33" s="3"/>
      <c r="I33" s="3"/>
    </row>
    <row r="34" spans="2:9" ht="15.95" customHeight="1" x14ac:dyDescent="0.2">
      <c r="B34" s="11" t="s">
        <v>20</v>
      </c>
      <c r="C34" s="48">
        <v>11064</v>
      </c>
      <c r="D34" s="58" t="s">
        <v>94</v>
      </c>
      <c r="E34" s="66">
        <v>1096</v>
      </c>
      <c r="F34" s="58" t="s">
        <v>94</v>
      </c>
      <c r="H34" s="3"/>
      <c r="I34" s="3"/>
    </row>
    <row r="35" spans="2:9" ht="4.1500000000000004" customHeight="1" x14ac:dyDescent="0.2">
      <c r="B35" s="30"/>
      <c r="C35" s="29"/>
      <c r="D35" s="37"/>
      <c r="E35" s="65"/>
      <c r="F35" s="29"/>
      <c r="H35" s="3"/>
      <c r="I35" s="3"/>
    </row>
    <row r="36" spans="2:9" ht="15.95" customHeight="1" x14ac:dyDescent="0.2">
      <c r="B36" s="9" t="s">
        <v>21</v>
      </c>
      <c r="C36" s="22"/>
      <c r="D36" s="22"/>
      <c r="E36" s="51"/>
      <c r="F36" s="22"/>
    </row>
    <row r="37" spans="2:9" ht="4.1500000000000004" customHeight="1" x14ac:dyDescent="0.2">
      <c r="C37" s="32"/>
      <c r="D37" s="32"/>
      <c r="E37" s="52"/>
      <c r="F37" s="32"/>
    </row>
    <row r="38" spans="2:9" ht="15.95" customHeight="1" x14ac:dyDescent="0.2">
      <c r="B38" s="9" t="s">
        <v>41</v>
      </c>
      <c r="C38" s="22"/>
      <c r="D38" s="22"/>
      <c r="E38" s="51"/>
      <c r="F38" s="22"/>
    </row>
    <row r="39" spans="2:9" ht="15.95" customHeight="1" x14ac:dyDescent="0.2">
      <c r="B39" s="11" t="s">
        <v>42</v>
      </c>
      <c r="C39" s="55">
        <v>75.826550224312712</v>
      </c>
      <c r="D39" s="59">
        <v>13.292749584282811</v>
      </c>
      <c r="E39" s="55">
        <v>24.173449775687285</v>
      </c>
      <c r="F39" s="59">
        <v>86.707250415717184</v>
      </c>
    </row>
    <row r="40" spans="2:9" ht="4.1500000000000004" customHeight="1" x14ac:dyDescent="0.2">
      <c r="C40" s="56"/>
      <c r="D40" s="60"/>
      <c r="E40" s="56"/>
      <c r="F40" s="60"/>
    </row>
    <row r="41" spans="2:9" ht="15.95" customHeight="1" x14ac:dyDescent="0.2">
      <c r="B41" s="9" t="s">
        <v>43</v>
      </c>
      <c r="C41" s="51"/>
      <c r="D41" s="10"/>
      <c r="E41" s="51"/>
      <c r="F41" s="10"/>
    </row>
    <row r="42" spans="2:9" ht="15.95" customHeight="1" x14ac:dyDescent="0.2">
      <c r="B42" s="11" t="s">
        <v>44</v>
      </c>
      <c r="C42" s="49">
        <v>78.845322342077864</v>
      </c>
      <c r="D42" s="61">
        <v>78.361590918962747</v>
      </c>
      <c r="E42" s="49">
        <v>65.080631921906374</v>
      </c>
      <c r="F42" s="61">
        <v>70.641507423693227</v>
      </c>
      <c r="G42" s="4"/>
      <c r="H42" s="4"/>
    </row>
    <row r="43" spans="2:9" ht="15.95" customHeight="1" x14ac:dyDescent="0.2">
      <c r="B43" s="11" t="s">
        <v>25</v>
      </c>
      <c r="C43" s="49">
        <v>21.009423031554235</v>
      </c>
      <c r="D43" s="61">
        <v>24.551522434737283</v>
      </c>
      <c r="E43" s="49">
        <v>44.341369164130477</v>
      </c>
      <c r="F43" s="61">
        <v>40.775597813179083</v>
      </c>
      <c r="G43" s="4"/>
      <c r="H43" s="4"/>
    </row>
    <row r="44" spans="2:9" ht="15.95" customHeight="1" x14ac:dyDescent="0.2">
      <c r="B44" s="11" t="s">
        <v>26</v>
      </c>
      <c r="C44" s="49">
        <v>32.571981155547256</v>
      </c>
      <c r="D44" s="61">
        <v>48.552854474640569</v>
      </c>
      <c r="E44" s="49">
        <v>7.1193503984239834</v>
      </c>
      <c r="F44" s="61">
        <v>14.692231369737435</v>
      </c>
      <c r="G44" s="4"/>
      <c r="H44" s="4"/>
    </row>
    <row r="45" spans="2:9" ht="15.95" customHeight="1" x14ac:dyDescent="0.2">
      <c r="B45" s="11" t="s">
        <v>27</v>
      </c>
      <c r="C45" s="49">
        <v>81.056107417567603</v>
      </c>
      <c r="D45" s="61">
        <v>74.533424066486162</v>
      </c>
      <c r="E45" s="49">
        <v>50.230214555419451</v>
      </c>
      <c r="F45" s="61">
        <v>29.743161745283754</v>
      </c>
      <c r="G45" s="4"/>
      <c r="H45" s="4"/>
    </row>
    <row r="46" spans="2:9" ht="15.95" customHeight="1" x14ac:dyDescent="0.2">
      <c r="B46" s="11" t="s">
        <v>28</v>
      </c>
      <c r="C46" s="49">
        <v>9.267470612911719</v>
      </c>
      <c r="D46" s="61">
        <v>9.9656854937958794</v>
      </c>
      <c r="E46" s="49">
        <v>26.467475722025078</v>
      </c>
      <c r="F46" s="61">
        <v>24.535145177651454</v>
      </c>
      <c r="G46" s="4"/>
      <c r="H46" s="4"/>
    </row>
    <row r="47" spans="2:9" ht="15.95" customHeight="1" x14ac:dyDescent="0.2">
      <c r="B47" s="11" t="s">
        <v>29</v>
      </c>
      <c r="C47" s="49">
        <v>6.0254098974441144</v>
      </c>
      <c r="D47" s="61">
        <v>21.771613071365486</v>
      </c>
      <c r="E47" s="49">
        <v>37.061386338666701</v>
      </c>
      <c r="F47" s="61">
        <v>48.982613308709773</v>
      </c>
      <c r="G47" s="4"/>
      <c r="H47" s="4"/>
    </row>
    <row r="48" spans="2:9" ht="15.95" customHeight="1" x14ac:dyDescent="0.2">
      <c r="B48" s="11" t="s">
        <v>45</v>
      </c>
      <c r="C48" s="49">
        <v>0.41853300879176975</v>
      </c>
      <c r="D48" s="61">
        <v>2.5120535132552448</v>
      </c>
      <c r="E48" s="49">
        <v>10.092818265624407</v>
      </c>
      <c r="F48" s="61">
        <v>7.3624302745512376</v>
      </c>
      <c r="G48" s="4"/>
      <c r="H48" s="4"/>
    </row>
    <row r="49" spans="2:8" ht="15.95" customHeight="1" x14ac:dyDescent="0.2">
      <c r="B49" s="11" t="s">
        <v>30</v>
      </c>
      <c r="C49" s="49">
        <v>11.462232589373061</v>
      </c>
      <c r="D49" s="61">
        <v>1.4565566768500153</v>
      </c>
      <c r="E49" s="49">
        <v>13.823228560243475</v>
      </c>
      <c r="F49" s="61">
        <v>3.396320227649567</v>
      </c>
      <c r="G49" s="4"/>
      <c r="H49" s="4"/>
    </row>
    <row r="50" spans="2:8" ht="15.95" customHeight="1" x14ac:dyDescent="0.2">
      <c r="B50" s="11" t="s">
        <v>46</v>
      </c>
      <c r="C50" s="57"/>
      <c r="D50" s="62"/>
      <c r="E50" s="52"/>
      <c r="F50" s="62"/>
      <c r="G50" s="4"/>
      <c r="H50" s="4"/>
    </row>
    <row r="51" spans="2:8" ht="4.1500000000000004" customHeight="1" x14ac:dyDescent="0.2">
      <c r="B51" s="33"/>
      <c r="C51" s="56"/>
      <c r="D51" s="60"/>
      <c r="E51" s="56"/>
      <c r="F51" s="60"/>
    </row>
    <row r="52" spans="2:8" ht="15.95" customHeight="1" x14ac:dyDescent="0.2">
      <c r="B52" s="9" t="s">
        <v>47</v>
      </c>
      <c r="C52" s="51"/>
      <c r="D52" s="10"/>
      <c r="E52" s="51"/>
      <c r="F52" s="10"/>
    </row>
    <row r="53" spans="2:8" ht="15.95" customHeight="1" x14ac:dyDescent="0.2">
      <c r="B53" s="8" t="s">
        <v>33</v>
      </c>
      <c r="C53" s="53">
        <v>7.3815760126960921</v>
      </c>
      <c r="D53" s="63">
        <v>20.9304009150535</v>
      </c>
      <c r="E53" s="53">
        <v>48.384709611426118</v>
      </c>
      <c r="F53" s="63">
        <v>51.938994532947703</v>
      </c>
    </row>
    <row r="54" spans="2:8" ht="15.95" customHeight="1" thickBot="1" x14ac:dyDescent="0.25">
      <c r="B54" s="39" t="s">
        <v>62</v>
      </c>
      <c r="C54" s="54">
        <v>92.6123046128006</v>
      </c>
      <c r="D54" s="64">
        <v>79.069599084946489</v>
      </c>
      <c r="E54" s="54">
        <v>51.615290388573889</v>
      </c>
      <c r="F54" s="64">
        <v>48.061005467052297</v>
      </c>
    </row>
    <row r="55" spans="2:8" ht="15.95" customHeight="1" x14ac:dyDescent="0.2">
      <c r="B55" s="88" t="s">
        <v>64</v>
      </c>
      <c r="C55" s="88"/>
      <c r="D55" s="88"/>
      <c r="E55" s="88"/>
      <c r="F55" s="88"/>
    </row>
    <row r="56" spans="2:8" ht="15.95" customHeight="1" x14ac:dyDescent="0.2">
      <c r="B56" s="88" t="s">
        <v>65</v>
      </c>
      <c r="C56" s="88"/>
      <c r="D56" s="88"/>
      <c r="E56" s="88"/>
      <c r="F56" s="88"/>
    </row>
    <row r="57" spans="2:8" ht="15.95" customHeight="1" x14ac:dyDescent="0.2">
      <c r="B57" s="88" t="s">
        <v>48</v>
      </c>
      <c r="C57" s="88"/>
      <c r="D57" s="88"/>
      <c r="E57" s="88"/>
      <c r="F57" s="88"/>
    </row>
    <row r="58" spans="2:8" ht="15.95" customHeight="1" x14ac:dyDescent="0.2">
      <c r="B58" s="88" t="s">
        <v>49</v>
      </c>
      <c r="C58" s="88"/>
      <c r="D58" s="88"/>
      <c r="E58" s="88"/>
      <c r="F58" s="88"/>
    </row>
    <row r="59" spans="2:8" ht="15.95" customHeight="1" x14ac:dyDescent="0.2">
      <c r="B59" s="88" t="s">
        <v>50</v>
      </c>
      <c r="C59" s="88"/>
      <c r="D59" s="88"/>
      <c r="E59" s="88"/>
      <c r="F59" s="88"/>
    </row>
    <row r="60" spans="2:8" ht="15.95" customHeight="1" x14ac:dyDescent="0.2">
      <c r="B60" s="88" t="s">
        <v>66</v>
      </c>
      <c r="C60" s="88"/>
      <c r="D60" s="88"/>
      <c r="E60" s="88"/>
      <c r="F60" s="88"/>
    </row>
    <row r="61" spans="2:8" ht="15.95" customHeight="1" x14ac:dyDescent="0.2">
      <c r="B61" s="88" t="s">
        <v>51</v>
      </c>
      <c r="C61" s="88"/>
      <c r="D61" s="88"/>
      <c r="E61" s="88"/>
      <c r="F61" s="88"/>
    </row>
    <row r="62" spans="2:8" ht="15.95" customHeight="1" x14ac:dyDescent="0.2">
      <c r="B62" s="88" t="s">
        <v>67</v>
      </c>
      <c r="C62" s="88"/>
      <c r="D62" s="88"/>
      <c r="E62" s="88"/>
      <c r="F62" s="88"/>
    </row>
    <row r="63" spans="2:8" ht="15.95" customHeight="1" x14ac:dyDescent="0.2">
      <c r="B63" s="88" t="str">
        <f>+'Cuadro 1'!B58:D58</f>
        <v>Fuente: INEC-Costa Rica. Encuesta Continua de Empleo (ECE), 2024.</v>
      </c>
      <c r="C63" s="88"/>
      <c r="D63" s="88"/>
      <c r="E63" s="88"/>
      <c r="F63" s="88"/>
    </row>
    <row r="64" spans="2:8" s="2" customFormat="1" x14ac:dyDescent="0.2">
      <c r="B64" s="33"/>
      <c r="C64" s="26"/>
      <c r="D64" s="26"/>
      <c r="E64" s="26"/>
      <c r="F64" s="26"/>
    </row>
    <row r="65" spans="2:6" s="2" customFormat="1" ht="12.75" customHeight="1" x14ac:dyDescent="0.2">
      <c r="B65" s="33"/>
      <c r="C65" s="26"/>
      <c r="D65" s="26"/>
      <c r="E65" s="26"/>
      <c r="F65" s="26"/>
    </row>
    <row r="66" spans="2:6" s="2" customFormat="1" ht="12.75" customHeight="1" x14ac:dyDescent="0.2">
      <c r="B66" s="33"/>
      <c r="C66" s="26"/>
      <c r="D66" s="26"/>
      <c r="E66" s="26"/>
      <c r="F66" s="26"/>
    </row>
    <row r="67" spans="2:6" s="2" customFormat="1" ht="12.75" customHeight="1" x14ac:dyDescent="0.2">
      <c r="B67" s="33"/>
      <c r="C67" s="26"/>
      <c r="D67" s="26"/>
      <c r="E67" s="26"/>
      <c r="F67" s="26"/>
    </row>
    <row r="68" spans="2:6" s="2" customFormat="1" ht="12.75" customHeight="1" x14ac:dyDescent="0.2">
      <c r="B68" s="26"/>
      <c r="C68" s="26"/>
      <c r="D68" s="26"/>
      <c r="E68" s="26"/>
      <c r="F68" s="26"/>
    </row>
    <row r="69" spans="2:6" x14ac:dyDescent="0.2">
      <c r="B69" s="26"/>
    </row>
    <row r="70" spans="2:6" x14ac:dyDescent="0.2">
      <c r="B70" s="26"/>
    </row>
    <row r="71" spans="2:6" x14ac:dyDescent="0.2">
      <c r="B71" s="26"/>
    </row>
    <row r="72" spans="2:6" x14ac:dyDescent="0.2">
      <c r="B72" s="26"/>
    </row>
  </sheetData>
  <mergeCells count="17">
    <mergeCell ref="B62:F62"/>
    <mergeCell ref="B63:F63"/>
    <mergeCell ref="B57:F57"/>
    <mergeCell ref="B58:F58"/>
    <mergeCell ref="B59:F59"/>
    <mergeCell ref="B60:F60"/>
    <mergeCell ref="B61:F61"/>
    <mergeCell ref="B8:F8"/>
    <mergeCell ref="B1:F1"/>
    <mergeCell ref="B2:F2"/>
    <mergeCell ref="B55:F55"/>
    <mergeCell ref="B56:F56"/>
    <mergeCell ref="B3:F3"/>
    <mergeCell ref="B5:B7"/>
    <mergeCell ref="C5:F5"/>
    <mergeCell ref="C6:D6"/>
    <mergeCell ref="E6:F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6"/>
  <sheetViews>
    <sheetView showGridLines="0" zoomScaleNormal="100" workbookViewId="0">
      <pane ySplit="8" topLeftCell="A9" activePane="bottomLeft" state="frozen"/>
      <selection activeCell="B8" sqref="B8:F8"/>
      <selection pane="bottomLeft" activeCell="B1" sqref="B1:F1"/>
    </sheetView>
  </sheetViews>
  <sheetFormatPr baseColWidth="10" defaultColWidth="11.42578125" defaultRowHeight="12.75" x14ac:dyDescent="0.2"/>
  <cols>
    <col min="1" max="1" width="11.42578125" style="1"/>
    <col min="2" max="2" width="65.28515625" style="1" customWidth="1"/>
    <col min="3" max="3" width="13.28515625" style="1" customWidth="1"/>
    <col min="4" max="4" width="14.7109375" style="1" customWidth="1"/>
    <col min="5" max="5" width="12.5703125" style="1" bestFit="1" customWidth="1"/>
    <col min="6" max="6" width="14.5703125" style="1" customWidth="1"/>
    <col min="7" max="16384" width="11.42578125" style="1"/>
  </cols>
  <sheetData>
    <row r="1" spans="1:8" ht="16.899999999999999" customHeight="1" x14ac:dyDescent="0.2">
      <c r="B1" s="89" t="s">
        <v>2</v>
      </c>
      <c r="C1" s="89"/>
      <c r="D1" s="89"/>
      <c r="E1" s="89"/>
      <c r="F1" s="89"/>
    </row>
    <row r="2" spans="1:8" ht="16.899999999999999" customHeight="1" x14ac:dyDescent="0.2">
      <c r="B2" s="89" t="s">
        <v>85</v>
      </c>
      <c r="C2" s="89"/>
      <c r="D2" s="89"/>
      <c r="E2" s="89"/>
      <c r="F2" s="89"/>
    </row>
    <row r="3" spans="1:8" ht="14.1" customHeight="1" x14ac:dyDescent="0.2">
      <c r="A3" s="12"/>
      <c r="B3" s="89" t="str">
        <f>+'Cuadro 1'!B3:D3</f>
        <v>II trimestre 2024</v>
      </c>
      <c r="C3" s="89"/>
      <c r="D3" s="89"/>
      <c r="E3" s="89"/>
      <c r="F3" s="89"/>
    </row>
    <row r="4" spans="1:8" ht="17.100000000000001" customHeight="1" thickBot="1" x14ac:dyDescent="0.25">
      <c r="A4" s="12"/>
      <c r="B4" s="46"/>
      <c r="C4" s="46"/>
      <c r="D4" s="46"/>
      <c r="E4" s="46"/>
      <c r="F4" s="46"/>
    </row>
    <row r="5" spans="1:8" ht="18.95" customHeight="1" thickBot="1" x14ac:dyDescent="0.25">
      <c r="B5" s="95" t="s">
        <v>3</v>
      </c>
      <c r="C5" s="93" t="str">
        <f>+'Cuadro 1'!C5:D5</f>
        <v>II trimestre 2024</v>
      </c>
      <c r="D5" s="93"/>
      <c r="E5" s="93"/>
      <c r="F5" s="93"/>
    </row>
    <row r="6" spans="1:8" ht="18.95" customHeight="1" thickBot="1" x14ac:dyDescent="0.25">
      <c r="B6" s="96"/>
      <c r="C6" s="93" t="s">
        <v>4</v>
      </c>
      <c r="D6" s="93"/>
      <c r="E6" s="93" t="s">
        <v>5</v>
      </c>
      <c r="F6" s="93"/>
    </row>
    <row r="7" spans="1:8" ht="18.95" customHeight="1" thickBot="1" x14ac:dyDescent="0.25">
      <c r="B7" s="97"/>
      <c r="C7" s="40" t="s">
        <v>52</v>
      </c>
      <c r="D7" s="40" t="s">
        <v>53</v>
      </c>
      <c r="E7" s="40" t="s">
        <v>52</v>
      </c>
      <c r="F7" s="40" t="s">
        <v>53</v>
      </c>
    </row>
    <row r="8" spans="1:8" ht="4.1500000000000004" customHeight="1" x14ac:dyDescent="0.2">
      <c r="B8" s="94"/>
      <c r="C8" s="94"/>
      <c r="D8" s="94"/>
      <c r="E8" s="94"/>
      <c r="F8" s="94"/>
    </row>
    <row r="9" spans="1:8" ht="15.95" customHeight="1" x14ac:dyDescent="0.2">
      <c r="B9" s="9" t="s">
        <v>6</v>
      </c>
      <c r="C9" s="10"/>
      <c r="D9" s="10"/>
      <c r="E9" s="10"/>
      <c r="F9" s="10"/>
    </row>
    <row r="10" spans="1:8" ht="4.1500000000000004" customHeight="1" x14ac:dyDescent="0.2">
      <c r="B10" s="13"/>
      <c r="C10" s="12"/>
      <c r="D10" s="12"/>
      <c r="E10" s="12"/>
      <c r="F10" s="12"/>
    </row>
    <row r="11" spans="1:8" ht="15.95" customHeight="1" x14ac:dyDescent="0.2">
      <c r="B11" s="11" t="s">
        <v>54</v>
      </c>
      <c r="C11" s="23">
        <v>1335668</v>
      </c>
      <c r="D11" s="23">
        <v>821808</v>
      </c>
      <c r="E11" s="23">
        <v>1335668</v>
      </c>
      <c r="F11" s="23">
        <v>821808</v>
      </c>
    </row>
    <row r="12" spans="1:8" ht="15.95" customHeight="1" x14ac:dyDescent="0.2">
      <c r="B12" s="11" t="s">
        <v>55</v>
      </c>
      <c r="C12" s="48">
        <v>812706</v>
      </c>
      <c r="D12" s="23">
        <v>498318</v>
      </c>
      <c r="E12" s="48">
        <v>522962</v>
      </c>
      <c r="F12" s="23">
        <v>323490</v>
      </c>
      <c r="G12" s="3"/>
      <c r="H12" s="3"/>
    </row>
    <row r="13" spans="1:8" ht="4.1500000000000004" customHeight="1" x14ac:dyDescent="0.2">
      <c r="B13" s="12"/>
      <c r="C13" s="67"/>
      <c r="D13" s="14"/>
      <c r="E13" s="67"/>
      <c r="F13" s="14"/>
    </row>
    <row r="14" spans="1:8" ht="15.95" customHeight="1" x14ac:dyDescent="0.2">
      <c r="B14" s="9" t="s">
        <v>9</v>
      </c>
      <c r="C14" s="51"/>
      <c r="D14" s="10"/>
      <c r="E14" s="51"/>
      <c r="F14" s="10"/>
    </row>
    <row r="15" spans="1:8" ht="4.1500000000000004" customHeight="1" x14ac:dyDescent="0.2">
      <c r="B15" s="12"/>
      <c r="C15" s="68"/>
      <c r="D15" s="15"/>
      <c r="E15" s="68"/>
      <c r="F15" s="15"/>
    </row>
    <row r="16" spans="1:8" ht="15.95" customHeight="1" x14ac:dyDescent="0.2">
      <c r="B16" s="9" t="s">
        <v>56</v>
      </c>
      <c r="C16" s="51">
        <v>812706</v>
      </c>
      <c r="D16" s="22">
        <v>498318</v>
      </c>
      <c r="E16" s="51">
        <v>522962</v>
      </c>
      <c r="F16" s="22">
        <v>323490</v>
      </c>
      <c r="G16" s="3"/>
      <c r="H16" s="3"/>
    </row>
    <row r="17" spans="2:10" ht="15.95" customHeight="1" x14ac:dyDescent="0.2">
      <c r="B17" s="11" t="s">
        <v>14</v>
      </c>
      <c r="C17" s="48">
        <v>621159</v>
      </c>
      <c r="D17" s="23">
        <v>412188</v>
      </c>
      <c r="E17" s="48">
        <v>333705</v>
      </c>
      <c r="F17" s="23">
        <v>242224</v>
      </c>
      <c r="G17" s="3"/>
      <c r="H17" s="3"/>
      <c r="I17" s="3"/>
      <c r="J17" s="3"/>
    </row>
    <row r="18" spans="2:10" ht="15.95" customHeight="1" x14ac:dyDescent="0.2">
      <c r="B18" s="11" t="s">
        <v>15</v>
      </c>
      <c r="C18" s="48">
        <v>191547</v>
      </c>
      <c r="D18" s="58">
        <v>86130</v>
      </c>
      <c r="E18" s="48">
        <v>189257</v>
      </c>
      <c r="F18" s="58">
        <v>81266</v>
      </c>
    </row>
    <row r="19" spans="2:10" ht="4.1500000000000004" customHeight="1" x14ac:dyDescent="0.2">
      <c r="B19" s="17"/>
      <c r="C19" s="69"/>
      <c r="D19" s="71"/>
      <c r="E19" s="69"/>
      <c r="F19" s="16"/>
    </row>
    <row r="20" spans="2:10" ht="15.95" customHeight="1" x14ac:dyDescent="0.2">
      <c r="B20" s="9" t="s">
        <v>16</v>
      </c>
      <c r="C20" s="51"/>
      <c r="D20" s="10"/>
      <c r="E20" s="51"/>
      <c r="F20" s="22"/>
    </row>
    <row r="21" spans="2:10" ht="4.1500000000000004" customHeight="1" x14ac:dyDescent="0.2">
      <c r="B21" s="12"/>
      <c r="C21" s="68"/>
      <c r="D21" s="72"/>
      <c r="E21" s="68"/>
      <c r="F21" s="15"/>
    </row>
    <row r="22" spans="2:10" ht="15.95" customHeight="1" x14ac:dyDescent="0.2">
      <c r="B22" s="9" t="s">
        <v>17</v>
      </c>
      <c r="C22" s="51">
        <v>812706</v>
      </c>
      <c r="D22" s="10">
        <v>498318</v>
      </c>
      <c r="E22" s="51">
        <v>522962</v>
      </c>
      <c r="F22" s="22">
        <v>323490</v>
      </c>
      <c r="G22" s="3"/>
      <c r="H22" s="3"/>
      <c r="I22" s="3"/>
      <c r="J22" s="3"/>
    </row>
    <row r="23" spans="2:10" ht="15.95" customHeight="1" x14ac:dyDescent="0.2">
      <c r="B23" s="11" t="s">
        <v>68</v>
      </c>
      <c r="C23" s="48">
        <v>83512</v>
      </c>
      <c r="D23" s="58">
        <v>18391</v>
      </c>
      <c r="E23" s="48">
        <v>99222</v>
      </c>
      <c r="F23" s="58">
        <v>10269</v>
      </c>
    </row>
    <row r="24" spans="2:10" ht="15.95" customHeight="1" x14ac:dyDescent="0.2">
      <c r="B24" s="11" t="s">
        <v>69</v>
      </c>
      <c r="C24" s="48">
        <v>180180</v>
      </c>
      <c r="D24" s="58">
        <v>69260</v>
      </c>
      <c r="E24" s="48">
        <v>120058</v>
      </c>
      <c r="F24" s="58">
        <v>31594</v>
      </c>
    </row>
    <row r="25" spans="2:10" ht="15.95" customHeight="1" x14ac:dyDescent="0.2">
      <c r="B25" s="11" t="s">
        <v>70</v>
      </c>
      <c r="C25" s="48">
        <v>541531</v>
      </c>
      <c r="D25" s="58">
        <v>407086</v>
      </c>
      <c r="E25" s="48">
        <v>302586</v>
      </c>
      <c r="F25" s="58">
        <v>281627</v>
      </c>
      <c r="G25" s="3"/>
      <c r="H25" s="3"/>
      <c r="I25" s="3"/>
      <c r="J25" s="3"/>
    </row>
    <row r="26" spans="2:10" ht="15.95" customHeight="1" x14ac:dyDescent="0.2">
      <c r="B26" s="11" t="s">
        <v>18</v>
      </c>
      <c r="C26" s="48">
        <v>165521</v>
      </c>
      <c r="D26" s="58">
        <v>70293</v>
      </c>
      <c r="E26" s="48">
        <v>97538</v>
      </c>
      <c r="F26" s="58">
        <v>68056</v>
      </c>
    </row>
    <row r="27" spans="2:10" ht="15.95" customHeight="1" x14ac:dyDescent="0.2">
      <c r="B27" s="11" t="s">
        <v>19</v>
      </c>
      <c r="C27" s="48">
        <v>3380</v>
      </c>
      <c r="D27" s="58">
        <v>18441</v>
      </c>
      <c r="E27" s="48">
        <v>7182</v>
      </c>
      <c r="F27" s="58">
        <v>79473</v>
      </c>
    </row>
    <row r="28" spans="2:10" ht="15.95" customHeight="1" x14ac:dyDescent="0.2">
      <c r="B28" s="11" t="s">
        <v>71</v>
      </c>
      <c r="C28" s="48">
        <v>160390</v>
      </c>
      <c r="D28" s="58">
        <v>197076</v>
      </c>
      <c r="E28" s="48">
        <v>52883</v>
      </c>
      <c r="F28" s="58">
        <v>30918</v>
      </c>
    </row>
    <row r="29" spans="2:10" ht="15.95" customHeight="1" x14ac:dyDescent="0.2">
      <c r="B29" s="11" t="s">
        <v>72</v>
      </c>
      <c r="C29" s="48">
        <v>212240</v>
      </c>
      <c r="D29" s="58">
        <v>121276</v>
      </c>
      <c r="E29" s="48">
        <v>144983</v>
      </c>
      <c r="F29" s="58">
        <v>103180</v>
      </c>
    </row>
    <row r="30" spans="2:10" ht="15.95" customHeight="1" x14ac:dyDescent="0.2">
      <c r="B30" s="11" t="s">
        <v>20</v>
      </c>
      <c r="C30" s="48">
        <v>7483</v>
      </c>
      <c r="D30" s="58">
        <v>3581</v>
      </c>
      <c r="E30" s="48">
        <v>1096</v>
      </c>
      <c r="F30" s="58" t="s">
        <v>94</v>
      </c>
    </row>
    <row r="31" spans="2:10" ht="4.1500000000000004" customHeight="1" x14ac:dyDescent="0.2">
      <c r="B31" s="19"/>
      <c r="C31" s="68"/>
      <c r="D31" s="72"/>
      <c r="E31" s="68"/>
      <c r="F31" s="15"/>
    </row>
    <row r="32" spans="2:10" ht="15.95" customHeight="1" x14ac:dyDescent="0.2">
      <c r="B32" s="9" t="s">
        <v>21</v>
      </c>
      <c r="C32" s="51"/>
      <c r="D32" s="10"/>
      <c r="E32" s="51"/>
      <c r="F32" s="22"/>
    </row>
    <row r="33" spans="2:6" ht="4.1500000000000004" customHeight="1" x14ac:dyDescent="0.2">
      <c r="B33" s="20"/>
      <c r="C33" s="68"/>
      <c r="D33" s="72"/>
      <c r="E33" s="68"/>
      <c r="F33" s="15"/>
    </row>
    <row r="34" spans="2:6" ht="15.95" customHeight="1" x14ac:dyDescent="0.2">
      <c r="B34" s="9" t="s">
        <v>57</v>
      </c>
      <c r="C34" s="51"/>
      <c r="D34" s="10"/>
      <c r="E34" s="51"/>
      <c r="F34" s="22"/>
    </row>
    <row r="35" spans="2:6" ht="15.95" customHeight="1" x14ac:dyDescent="0.2">
      <c r="B35" s="11" t="s">
        <v>58</v>
      </c>
      <c r="C35" s="49">
        <v>60.846407939697592</v>
      </c>
      <c r="D35" s="61">
        <v>60.636791075287654</v>
      </c>
      <c r="E35" s="49">
        <v>39.153592060302408</v>
      </c>
      <c r="F35" s="61">
        <v>39.363208924712339</v>
      </c>
    </row>
    <row r="36" spans="2:6" ht="4.1500000000000004" customHeight="1" x14ac:dyDescent="0.2">
      <c r="B36" s="21"/>
      <c r="C36" s="70"/>
      <c r="D36" s="73"/>
      <c r="E36" s="70"/>
      <c r="F36" s="73"/>
    </row>
    <row r="37" spans="2:6" ht="15.95" customHeight="1" x14ac:dyDescent="0.2">
      <c r="B37" s="9" t="s">
        <v>59</v>
      </c>
      <c r="C37" s="51"/>
      <c r="D37" s="10"/>
      <c r="E37" s="51"/>
      <c r="F37" s="10"/>
    </row>
    <row r="38" spans="2:6" ht="15.95" customHeight="1" x14ac:dyDescent="0.2">
      <c r="B38" s="11" t="s">
        <v>25</v>
      </c>
      <c r="C38" s="49">
        <v>25.204563519895263</v>
      </c>
      <c r="D38" s="61">
        <v>14.658511231783718</v>
      </c>
      <c r="E38" s="49">
        <v>47.634818591025734</v>
      </c>
      <c r="F38" s="61">
        <v>34.05112986491082</v>
      </c>
    </row>
    <row r="39" spans="2:6" ht="15.95" customHeight="1" x14ac:dyDescent="0.2">
      <c r="B39" s="11" t="s">
        <v>26</v>
      </c>
      <c r="C39" s="49">
        <v>25.859658966465116</v>
      </c>
      <c r="D39" s="61">
        <v>45.734049341986442</v>
      </c>
      <c r="E39" s="49">
        <v>9.8177305425633214</v>
      </c>
      <c r="F39" s="61">
        <v>13.303656990942534</v>
      </c>
    </row>
    <row r="40" spans="2:6" ht="15.95" customHeight="1" x14ac:dyDescent="0.2">
      <c r="B40" s="11" t="s">
        <v>27</v>
      </c>
      <c r="C40" s="49">
        <v>76.818677356879363</v>
      </c>
      <c r="D40" s="61">
        <v>87.062879526727912</v>
      </c>
      <c r="E40" s="49">
        <v>41.864036010264613</v>
      </c>
      <c r="F40" s="61">
        <v>35.223345389347429</v>
      </c>
    </row>
    <row r="41" spans="2:6" ht="15.95" customHeight="1" x14ac:dyDescent="0.2">
      <c r="B41" s="11" t="s">
        <v>28</v>
      </c>
      <c r="C41" s="49">
        <v>8.016675156821778</v>
      </c>
      <c r="D41" s="61">
        <v>11.404163606371835</v>
      </c>
      <c r="E41" s="49">
        <v>8.2707730198370051</v>
      </c>
      <c r="F41" s="61">
        <v>53.193607221243312</v>
      </c>
    </row>
    <row r="42" spans="2:6" ht="15.95" customHeight="1" x14ac:dyDescent="0.2">
      <c r="B42" s="11" t="s">
        <v>29</v>
      </c>
      <c r="C42" s="49">
        <v>7.1949757969056467</v>
      </c>
      <c r="D42" s="61">
        <v>6.3003945271894652</v>
      </c>
      <c r="E42" s="49">
        <v>41.253284177435454</v>
      </c>
      <c r="F42" s="61">
        <v>46.887075334631675</v>
      </c>
    </row>
    <row r="43" spans="2:6" ht="15.95" customHeight="1" x14ac:dyDescent="0.2">
      <c r="B43" s="11" t="s">
        <v>30</v>
      </c>
      <c r="C43" s="49">
        <v>0.19748839063572807</v>
      </c>
      <c r="D43" s="61">
        <v>1.0691967779610612</v>
      </c>
      <c r="E43" s="49">
        <v>7.3338024560101882</v>
      </c>
      <c r="F43" s="61">
        <v>10.750564159633992</v>
      </c>
    </row>
    <row r="44" spans="2:6" ht="15.95" customHeight="1" x14ac:dyDescent="0.2">
      <c r="B44" s="11" t="s">
        <v>60</v>
      </c>
      <c r="C44" s="49">
        <v>11.897783454287282</v>
      </c>
      <c r="D44" s="61">
        <v>9.3651042105643381</v>
      </c>
      <c r="E44" s="49">
        <v>8.4499447378585817</v>
      </c>
      <c r="F44" s="61">
        <v>7.9885004173235643</v>
      </c>
    </row>
    <row r="45" spans="2:6" ht="4.1500000000000004" customHeight="1" x14ac:dyDescent="0.2">
      <c r="B45" s="18"/>
      <c r="C45" s="70"/>
      <c r="D45" s="73"/>
      <c r="E45" s="70"/>
      <c r="F45" s="73"/>
    </row>
    <row r="46" spans="2:6" ht="15.95" customHeight="1" x14ac:dyDescent="0.2">
      <c r="B46" s="9" t="s">
        <v>61</v>
      </c>
      <c r="C46" s="51"/>
      <c r="D46" s="10"/>
      <c r="E46" s="51"/>
      <c r="F46" s="10"/>
    </row>
    <row r="47" spans="2:6" ht="15.95" customHeight="1" x14ac:dyDescent="0.2">
      <c r="B47" s="11" t="s">
        <v>33</v>
      </c>
      <c r="C47" s="49">
        <v>5.9145619695191129</v>
      </c>
      <c r="D47" s="61">
        <v>11.651997318981053</v>
      </c>
      <c r="E47" s="49">
        <v>41.988136805351054</v>
      </c>
      <c r="F47" s="61">
        <v>63.675538656527252</v>
      </c>
    </row>
    <row r="48" spans="2:6" ht="15.95" customHeight="1" thickBot="1" x14ac:dyDescent="0.25">
      <c r="B48" s="39" t="s">
        <v>62</v>
      </c>
      <c r="C48" s="54">
        <v>94.085438030480887</v>
      </c>
      <c r="D48" s="64">
        <v>88.332751375627623</v>
      </c>
      <c r="E48" s="54">
        <v>58.011863194648939</v>
      </c>
      <c r="F48" s="64">
        <v>36.324461343472755</v>
      </c>
    </row>
    <row r="49" spans="2:6" s="2" customFormat="1" ht="15.95" customHeight="1" x14ac:dyDescent="0.2">
      <c r="B49" s="88" t="s">
        <v>34</v>
      </c>
      <c r="C49" s="88"/>
      <c r="D49" s="88"/>
      <c r="E49" s="88"/>
      <c r="F49" s="88"/>
    </row>
    <row r="50" spans="2:6" s="2" customFormat="1" ht="15.95" customHeight="1" x14ac:dyDescent="0.2">
      <c r="B50" s="98" t="s">
        <v>35</v>
      </c>
      <c r="C50" s="98"/>
      <c r="D50" s="98"/>
      <c r="E50" s="98"/>
      <c r="F50" s="98"/>
    </row>
    <row r="51" spans="2:6" s="2" customFormat="1" ht="15.95" customHeight="1" x14ac:dyDescent="0.2">
      <c r="B51" s="98" t="s">
        <v>36</v>
      </c>
      <c r="C51" s="98"/>
      <c r="D51" s="98"/>
      <c r="E51" s="98"/>
      <c r="F51" s="98"/>
    </row>
    <row r="52" spans="2:6" s="2" customFormat="1" ht="15.95" customHeight="1" x14ac:dyDescent="0.2">
      <c r="B52" s="98" t="s">
        <v>63</v>
      </c>
      <c r="C52" s="98"/>
      <c r="D52" s="98"/>
      <c r="E52" s="98"/>
      <c r="F52" s="98"/>
    </row>
    <row r="53" spans="2:6" s="2" customFormat="1" ht="15.95" customHeight="1" x14ac:dyDescent="0.2">
      <c r="B53" s="98" t="s">
        <v>37</v>
      </c>
      <c r="C53" s="98"/>
      <c r="D53" s="98"/>
      <c r="E53" s="98"/>
      <c r="F53" s="98"/>
    </row>
    <row r="54" spans="2:6" ht="15.95" customHeight="1" x14ac:dyDescent="0.2">
      <c r="B54" s="98" t="s">
        <v>67</v>
      </c>
      <c r="C54" s="98"/>
      <c r="D54" s="98"/>
      <c r="E54" s="98"/>
      <c r="F54" s="98"/>
    </row>
    <row r="55" spans="2:6" ht="15.95" customHeight="1" x14ac:dyDescent="0.2">
      <c r="B55" s="98" t="str">
        <f>+'Cuadro 2'!B63:F63</f>
        <v>Fuente: INEC-Costa Rica. Encuesta Continua de Empleo (ECE), 2024.</v>
      </c>
      <c r="C55" s="98"/>
      <c r="D55" s="98"/>
      <c r="E55" s="98"/>
      <c r="F55" s="98"/>
    </row>
    <row r="56" spans="2:6" ht="15.95" customHeight="1" x14ac:dyDescent="0.2"/>
  </sheetData>
  <mergeCells count="15">
    <mergeCell ref="B1:F1"/>
    <mergeCell ref="B2:F2"/>
    <mergeCell ref="B53:F53"/>
    <mergeCell ref="B54:F54"/>
    <mergeCell ref="B55:F55"/>
    <mergeCell ref="B8:F8"/>
    <mergeCell ref="B49:F49"/>
    <mergeCell ref="B50:F50"/>
    <mergeCell ref="B51:F51"/>
    <mergeCell ref="B52:F52"/>
    <mergeCell ref="B3:F3"/>
    <mergeCell ref="B5:B7"/>
    <mergeCell ref="C5:F5"/>
    <mergeCell ref="C6:D6"/>
    <mergeCell ref="E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2024-07-26T20:05:25Z</dcterms:modified>
</cp:coreProperties>
</file>