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5241FC2-B1AB-4039-BF1D-180E8ECC18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0" i="4" l="1"/>
  <c r="B16" i="6" l="1"/>
</calcChain>
</file>

<file path=xl/sharedStrings.xml><?xml version="1.0" encoding="utf-8"?>
<sst xmlns="http://schemas.openxmlformats.org/spreadsheetml/2006/main" count="222" uniqueCount="107">
  <si>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</si>
  <si>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</si>
  <si>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</si>
  <si>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</si>
  <si>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</si>
  <si>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</si>
  <si>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</si>
  <si>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</si>
  <si>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</si>
  <si>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</si>
  <si>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</si>
  <si>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</si>
  <si>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</si>
  <si>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</si>
  <si>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</si>
  <si>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</si>
  <si>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</si>
  <si>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</si>
  <si>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</si>
  <si>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</si>
  <si>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</si>
  <si>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</si>
  <si>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</si>
  <si>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</si>
  <si>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</si>
  <si>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</si>
  <si>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</si>
  <si>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</si>
  <si>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</si>
  <si>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</si>
  <si>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</si>
  <si>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</si>
  <si>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</si>
  <si>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</si>
  <si>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</si>
  <si>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</si>
  <si>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</si>
  <si>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</si>
  <si>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</si>
  <si>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</si>
  <si>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</si>
  <si>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</si>
  <si>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</si>
  <si>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</si>
  <si>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</si>
  <si>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</si>
  <si>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</si>
  <si>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</si>
  <si>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</si>
  <si>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</si>
  <si>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</si>
  <si>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</si>
  <si>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</si>
  <si>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</si>
  <si>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</si>
  <si>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</si>
  <si>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</si>
  <si>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</si>
  <si>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</si>
  <si>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</si>
  <si>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</si>
  <si>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</si>
  <si>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</si>
  <si>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</si>
  <si>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</si>
  <si>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</si>
  <si>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</si>
  <si>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</si>
  <si>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</si>
  <si>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</si>
  <si>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</si>
  <si>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</si>
  <si>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</si>
  <si>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</si>
  <si>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</si>
  <si>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</si>
  <si>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</si>
  <si>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</si>
  <si>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</si>
  <si>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</si>
  <si>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</si>
  <si>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</si>
  <si>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</si>
  <si>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</si>
  <si>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</si>
  <si>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</si>
  <si>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</si>
  <si>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</si>
  <si>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</si>
  <si>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</si>
  <si>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</si>
  <si>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</si>
  <si>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</si>
  <si>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</si>
  <si>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</si>
  <si>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</si>
  <si>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</si>
  <si>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</si>
  <si>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</si>
  <si>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Fuente: INEC-Costa Rica. Encuesta Continua de Empleo (ECE), 2024.</t>
  </si>
  <si>
    <t>I 2024</t>
  </si>
  <si>
    <t>II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</si>
  <si>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</si>
  <si>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</si>
  <si>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IV 2024</t>
  </si>
  <si>
    <t>Principales indicadores del mercado laboral costarricense según región de planificación, III trimestre 2010 - IV trimestre 2024</t>
  </si>
  <si>
    <t>III trimestre 2010 - 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</si>
</sst>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########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166" fontId="13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B2" sqref="B2:I2"/>
    </sheetView>
  </sheetViews>
  <sheetFormatPr baseColWidth="10" defaultRowHeight="15" x14ac:dyDescent="0.25"/>
  <cols>
    <col min="1" max="1" width="20.7109375" customWidth="1"/>
    <col min="2" max="2" width="22.140625" customWidth="1"/>
    <col min="3" max="3" width="46.7109375" customWidth="1"/>
  </cols>
  <sheetData>
    <row r="1" spans="2:33" s="1" customFormat="1" ht="15" customHeight="1" x14ac:dyDescent="0.3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 x14ac:dyDescent="0.3">
      <c r="B2" s="46" t="s">
        <v>105</v>
      </c>
      <c r="C2" s="46"/>
      <c r="D2" s="46"/>
      <c r="E2" s="46"/>
      <c r="F2" s="46"/>
      <c r="G2" s="46"/>
      <c r="H2" s="46"/>
      <c r="I2" s="46"/>
    </row>
    <row r="3" spans="2:33" ht="20.25" customHeight="1" thickBot="1" x14ac:dyDescent="0.3">
      <c r="B3" s="17" t="s">
        <v>94</v>
      </c>
      <c r="C3" s="47" t="s">
        <v>95</v>
      </c>
      <c r="D3" s="47"/>
      <c r="E3" s="47"/>
      <c r="F3" s="47"/>
      <c r="G3" s="47"/>
      <c r="H3" s="47"/>
      <c r="I3" s="47"/>
    </row>
    <row r="4" spans="2:33" ht="15.95" customHeight="1" x14ac:dyDescent="0.25">
      <c r="B4" s="16" t="s">
        <v>63</v>
      </c>
      <c r="C4" s="48" t="s">
        <v>52</v>
      </c>
      <c r="D4" s="48"/>
      <c r="E4" s="48"/>
      <c r="F4" s="48"/>
      <c r="G4" s="48"/>
      <c r="H4" s="48"/>
      <c r="I4" s="48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5" customHeight="1" thickBot="1" x14ac:dyDescent="0.3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5" customHeight="1" x14ac:dyDescent="0.25">
      <c r="B6" s="43" t="s">
        <v>99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 x14ac:dyDescent="0.25"/>
    <row r="8" spans="2:33" ht="16.350000000000001" customHeight="1" x14ac:dyDescent="0.25"/>
    <row r="9" spans="2:33" ht="16.350000000000001" customHeight="1" x14ac:dyDescent="0.25"/>
    <row r="10" spans="2:33" ht="16.350000000000001" customHeight="1" x14ac:dyDescent="0.25"/>
    <row r="11" spans="2:33" ht="16.350000000000001" customHeight="1" x14ac:dyDescent="0.25"/>
    <row r="12" spans="2:33" ht="16.350000000000001" customHeight="1" x14ac:dyDescent="0.25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H104"/>
  <sheetViews>
    <sheetView zoomScale="90" zoomScaleNormal="90" workbookViewId="0">
      <pane xSplit="2" ySplit="9" topLeftCell="AS10" activePane="bottomRight" state="frozen"/>
      <selection pane="topRight" activeCell="C1" sqref="C1"/>
      <selection pane="bottomLeft" activeCell="A10" sqref="A10"/>
      <selection pane="bottomRight" activeCell="B4" sqref="B4:BB4"/>
    </sheetView>
  </sheetViews>
  <sheetFormatPr baseColWidth="10" defaultColWidth="9.140625" defaultRowHeight="12.75" x14ac:dyDescent="0.2"/>
  <cols>
    <col min="1" max="1" width="9.140625" style="4"/>
    <col min="2" max="2" width="43.140625" style="4" customWidth="1"/>
    <col min="3" max="60" width="10.7109375" style="4" customWidth="1"/>
    <col min="61" max="16384" width="9.140625" style="4"/>
  </cols>
  <sheetData>
    <row r="2" spans="2:60" ht="17.100000000000001" customHeight="1" x14ac:dyDescent="0.2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</row>
    <row r="3" spans="2:60" ht="17.100000000000001" customHeight="1" x14ac:dyDescent="0.2">
      <c r="B3" s="5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</row>
    <row r="4" spans="2:60" ht="17.100000000000001" customHeight="1" x14ac:dyDescent="0.2">
      <c r="B4" s="55" t="s">
        <v>106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</row>
    <row r="5" spans="2:60" ht="14.1" customHeight="1" thickBot="1" x14ac:dyDescent="0.4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  <c r="BH5" s="13"/>
    </row>
    <row r="6" spans="2:60" ht="15.75" customHeight="1" thickBot="1" x14ac:dyDescent="0.25">
      <c r="B6" s="51" t="s">
        <v>25</v>
      </c>
      <c r="C6" s="56" t="s">
        <v>13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</row>
    <row r="7" spans="2:60" ht="19.5" thickBot="1" x14ac:dyDescent="0.45">
      <c r="B7" s="52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100</v>
      </c>
      <c r="BF7" s="11" t="s">
        <v>101</v>
      </c>
      <c r="BG7" s="11" t="s">
        <v>102</v>
      </c>
      <c r="BH7" s="11" t="s">
        <v>104</v>
      </c>
    </row>
    <row r="8" spans="2:60" ht="19.5" thickBot="1" x14ac:dyDescent="0.25">
      <c r="B8" s="53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21</v>
      </c>
      <c r="BD8" s="12" t="s">
        <v>22</v>
      </c>
      <c r="BE8" s="12" t="s">
        <v>19</v>
      </c>
      <c r="BF8" s="12" t="s">
        <v>20</v>
      </c>
      <c r="BG8" s="12" t="s">
        <v>21</v>
      </c>
      <c r="BH8" s="12" t="s">
        <v>22</v>
      </c>
    </row>
    <row r="9" spans="2:60" ht="3.95" customHeight="1" x14ac:dyDescent="0.2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2:60" ht="15.95" customHeight="1" x14ac:dyDescent="0.4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</row>
    <row r="11" spans="2:60" ht="15.95" customHeight="1" x14ac:dyDescent="0.2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  <c r="BH11" s="19">
        <v>3273745</v>
      </c>
    </row>
    <row r="12" spans="2:60" s="5" customFormat="1" ht="15.95" customHeight="1" x14ac:dyDescent="0.2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  <c r="BH12" s="19">
        <v>2652409</v>
      </c>
    </row>
    <row r="13" spans="2:60" ht="15.95" customHeight="1" x14ac:dyDescent="0.2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  <c r="BH13" s="19">
        <v>1566621</v>
      </c>
    </row>
    <row r="14" spans="2:60" ht="15.95" customHeight="1" x14ac:dyDescent="0.2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  <c r="BH14" s="19">
        <v>1468601</v>
      </c>
    </row>
    <row r="15" spans="2:60" ht="15.95" customHeight="1" x14ac:dyDescent="0.2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  <c r="BH15" s="19">
        <v>98020</v>
      </c>
    </row>
    <row r="16" spans="2:60" ht="15.95" customHeight="1" x14ac:dyDescent="0.2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  <c r="BH16" s="19">
        <v>1085788</v>
      </c>
    </row>
    <row r="17" spans="2:60" ht="3.95" customHeight="1" x14ac:dyDescent="0.2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</row>
    <row r="18" spans="2:60" ht="15.95" customHeight="1" x14ac:dyDescent="0.2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</row>
    <row r="19" spans="2:60" ht="15.95" customHeight="1" x14ac:dyDescent="0.2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  <c r="BH19" s="21">
        <v>59.064080992034029</v>
      </c>
    </row>
    <row r="20" spans="2:60" ht="15.95" customHeight="1" x14ac:dyDescent="0.2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  <c r="BH20" s="21">
        <v>55.36857249391025</v>
      </c>
    </row>
    <row r="21" spans="2:60" ht="15.95" customHeight="1" x14ac:dyDescent="0.2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  <c r="BH21" s="21">
        <v>6.2567781231069928</v>
      </c>
    </row>
    <row r="22" spans="2:60" ht="15.95" customHeight="1" x14ac:dyDescent="0.2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  <c r="BH22" s="21">
        <v>7.8218662969537629</v>
      </c>
    </row>
    <row r="23" spans="2:60" ht="15.95" customHeight="1" x14ac:dyDescent="0.2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1">
        <v>1.648631187918921</v>
      </c>
      <c r="BH23" s="41">
        <v>0.89643136563300718</v>
      </c>
    </row>
    <row r="24" spans="2:60" ht="3.95" customHeight="1" x14ac:dyDescent="0.2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</row>
    <row r="25" spans="2:60" ht="15.95" customHeight="1" x14ac:dyDescent="0.2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</row>
    <row r="26" spans="2:60" ht="15.95" customHeight="1" x14ac:dyDescent="0.2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  <c r="BH26" s="19">
        <v>417078</v>
      </c>
    </row>
    <row r="27" spans="2:60" ht="15.95" customHeight="1" x14ac:dyDescent="0.2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  <c r="BH27" s="19">
        <v>322033</v>
      </c>
    </row>
    <row r="28" spans="2:60" ht="15.95" customHeight="1" x14ac:dyDescent="0.2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  <c r="BH28" s="19">
        <v>183770</v>
      </c>
    </row>
    <row r="29" spans="2:60" ht="15.95" customHeight="1" x14ac:dyDescent="0.2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  <c r="BH29" s="19">
        <v>164465</v>
      </c>
    </row>
    <row r="30" spans="2:60" ht="15.95" customHeight="1" x14ac:dyDescent="0.2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  <c r="BH30" s="19">
        <v>19305</v>
      </c>
    </row>
    <row r="31" spans="2:60" ht="15.95" customHeight="1" x14ac:dyDescent="0.2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  <c r="BH31" s="19">
        <v>138263</v>
      </c>
    </row>
    <row r="32" spans="2:60" ht="3.95" customHeight="1" x14ac:dyDescent="0.2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</row>
    <row r="33" spans="2:60" ht="15.95" customHeight="1" x14ac:dyDescent="0.2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</row>
    <row r="34" spans="2:60" ht="15.95" customHeight="1" x14ac:dyDescent="0.2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  <c r="BH34" s="21">
        <v>57.065580235565918</v>
      </c>
    </row>
    <row r="35" spans="2:60" ht="15.95" customHeight="1" x14ac:dyDescent="0.2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  <c r="BH35" s="21">
        <v>51.070852987116226</v>
      </c>
    </row>
    <row r="36" spans="2:60" ht="15.95" customHeight="1" x14ac:dyDescent="0.2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  <c r="BH36" s="21">
        <v>10.504979049899331</v>
      </c>
    </row>
    <row r="37" spans="2:60" ht="15.95" customHeight="1" x14ac:dyDescent="0.2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  <c r="BH37" s="21">
        <v>17.904445774609567</v>
      </c>
    </row>
    <row r="38" spans="2:60" ht="15.95" customHeight="1" x14ac:dyDescent="0.2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  <c r="BH38" s="21">
        <v>10.790137719271579</v>
      </c>
    </row>
    <row r="39" spans="2:60" ht="3.95" customHeight="1" x14ac:dyDescent="0.2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</row>
    <row r="40" spans="2:60" ht="15.95" customHeight="1" x14ac:dyDescent="0.2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</row>
    <row r="41" spans="2:60" ht="15.95" customHeight="1" x14ac:dyDescent="0.2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  <c r="BH41" s="19">
        <v>321876</v>
      </c>
    </row>
    <row r="42" spans="2:60" ht="15.95" customHeight="1" x14ac:dyDescent="0.2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  <c r="BH42" s="19">
        <v>252456</v>
      </c>
    </row>
    <row r="43" spans="2:60" ht="15.95" customHeight="1" x14ac:dyDescent="0.2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  <c r="BH43" s="19">
        <v>134733</v>
      </c>
    </row>
    <row r="44" spans="2:60" ht="15.95" customHeight="1" x14ac:dyDescent="0.2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  <c r="BH44" s="19">
        <v>120200</v>
      </c>
    </row>
    <row r="45" spans="2:60" ht="15.95" customHeight="1" x14ac:dyDescent="0.2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  <c r="BH45" s="19">
        <v>14533</v>
      </c>
    </row>
    <row r="46" spans="2:60" ht="15.95" customHeight="1" x14ac:dyDescent="0.2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  <c r="BH46" s="19">
        <v>117723</v>
      </c>
    </row>
    <row r="47" spans="2:60" ht="3.95" customHeight="1" x14ac:dyDescent="0.2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</row>
    <row r="48" spans="2:60" ht="15.95" customHeight="1" x14ac:dyDescent="0.2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</row>
    <row r="49" spans="2:60" ht="15.95" customHeight="1" x14ac:dyDescent="0.2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  <c r="BH49" s="21">
        <v>53.368903888202304</v>
      </c>
    </row>
    <row r="50" spans="2:60" ht="15.95" customHeight="1" x14ac:dyDescent="0.2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  <c r="BH50" s="21">
        <v>47.612257185410527</v>
      </c>
    </row>
    <row r="51" spans="2:60" ht="15.95" customHeight="1" x14ac:dyDescent="0.2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  <c r="BH51" s="21">
        <v>10.786518521817223</v>
      </c>
    </row>
    <row r="52" spans="2:60" ht="15.95" customHeight="1" x14ac:dyDescent="0.2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  <c r="BH52" s="21">
        <v>12.968611995576437</v>
      </c>
    </row>
    <row r="53" spans="2:60" ht="15.95" customHeight="1" x14ac:dyDescent="0.2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  <c r="BH53" s="21">
        <v>3.7346089850249586</v>
      </c>
    </row>
    <row r="54" spans="2:60" ht="3.95" customHeight="1" x14ac:dyDescent="0.2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</row>
    <row r="55" spans="2:60" ht="15.95" customHeight="1" x14ac:dyDescent="0.2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</row>
    <row r="56" spans="2:60" ht="15.95" customHeight="1" x14ac:dyDescent="0.2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  <c r="BH56" s="19">
        <v>377710</v>
      </c>
    </row>
    <row r="57" spans="2:60" ht="15.95" customHeight="1" x14ac:dyDescent="0.2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  <c r="BH57" s="19">
        <v>291985</v>
      </c>
    </row>
    <row r="58" spans="2:60" ht="15.95" customHeight="1" x14ac:dyDescent="0.2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  <c r="BH58" s="19">
        <v>139340</v>
      </c>
    </row>
    <row r="59" spans="2:60" ht="15.95" customHeight="1" x14ac:dyDescent="0.2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  <c r="BH59" s="19">
        <v>127279</v>
      </c>
    </row>
    <row r="60" spans="2:60" ht="15.95" customHeight="1" x14ac:dyDescent="0.2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  <c r="BH60" s="19">
        <v>12061</v>
      </c>
    </row>
    <row r="61" spans="2:60" ht="15.95" customHeight="1" x14ac:dyDescent="0.2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  <c r="BH61" s="19">
        <v>152645</v>
      </c>
    </row>
    <row r="62" spans="2:60" ht="3.95" customHeight="1" x14ac:dyDescent="0.2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</row>
    <row r="63" spans="2:60" ht="15.95" customHeight="1" x14ac:dyDescent="0.2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</row>
    <row r="64" spans="2:60" ht="15.95" customHeight="1" x14ac:dyDescent="0.2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  <c r="BH64" s="21">
        <v>47.721629535763824</v>
      </c>
    </row>
    <row r="65" spans="2:60" ht="15.95" customHeight="1" x14ac:dyDescent="0.2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  <c r="BH65" s="21">
        <v>43.590937890645066</v>
      </c>
    </row>
    <row r="66" spans="2:60" ht="15.95" customHeight="1" x14ac:dyDescent="0.2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  <c r="BH66" s="21">
        <v>8.6558059422994127</v>
      </c>
    </row>
    <row r="67" spans="2:60" ht="15.95" customHeight="1" x14ac:dyDescent="0.2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  <c r="BH67" s="21">
        <v>14.763169226352806</v>
      </c>
    </row>
    <row r="68" spans="2:60" ht="15.95" customHeight="1" x14ac:dyDescent="0.2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  <c r="BH68" s="21">
        <v>9.4807470203254258</v>
      </c>
    </row>
    <row r="69" spans="2:60" ht="3.95" customHeight="1" x14ac:dyDescent="0.2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</row>
    <row r="70" spans="2:60" ht="15.95" customHeight="1" x14ac:dyDescent="0.2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</row>
    <row r="71" spans="2:60" ht="15.95" customHeight="1" x14ac:dyDescent="0.2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  <c r="BH71" s="19">
        <v>480635</v>
      </c>
    </row>
    <row r="72" spans="2:60" ht="15.95" customHeight="1" x14ac:dyDescent="0.2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  <c r="BH72" s="19">
        <v>363585</v>
      </c>
    </row>
    <row r="73" spans="2:60" ht="15.95" customHeight="1" x14ac:dyDescent="0.2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  <c r="BH73" s="19">
        <v>195066</v>
      </c>
    </row>
    <row r="74" spans="2:60" ht="15.95" customHeight="1" x14ac:dyDescent="0.2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  <c r="BH74" s="19">
        <v>182133</v>
      </c>
    </row>
    <row r="75" spans="2:60" ht="15.95" customHeight="1" x14ac:dyDescent="0.2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  <c r="BH75" s="19">
        <v>12933</v>
      </c>
    </row>
    <row r="76" spans="2:60" ht="15.95" customHeight="1" x14ac:dyDescent="0.2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  <c r="BH76" s="19">
        <v>168519</v>
      </c>
    </row>
    <row r="77" spans="2:60" ht="3.95" customHeight="1" x14ac:dyDescent="0.2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</row>
    <row r="78" spans="2:60" ht="15.95" customHeight="1" x14ac:dyDescent="0.2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</row>
    <row r="79" spans="2:60" ht="15.95" customHeight="1" x14ac:dyDescent="0.2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  <c r="BH79" s="21">
        <v>53.650728165353357</v>
      </c>
    </row>
    <row r="80" spans="2:60" ht="15.95" customHeight="1" x14ac:dyDescent="0.2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  <c r="BH80" s="21">
        <v>50.09365072816535</v>
      </c>
    </row>
    <row r="81" spans="2:60" ht="15.95" customHeight="1" x14ac:dyDescent="0.2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  <c r="BH81" s="21">
        <v>6.6300636707575897</v>
      </c>
    </row>
    <row r="82" spans="2:60" ht="15.95" customHeight="1" x14ac:dyDescent="0.2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  <c r="BH82" s="21">
        <v>10.239611208514042</v>
      </c>
    </row>
    <row r="83" spans="2:60" ht="15.95" customHeight="1" x14ac:dyDescent="0.2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  <c r="BH83" s="21">
        <v>2.9846321095023964</v>
      </c>
    </row>
    <row r="84" spans="2:60" ht="3.95" customHeight="1" x14ac:dyDescent="0.2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</row>
    <row r="85" spans="2:60" ht="15.95" customHeight="1" x14ac:dyDescent="0.2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</row>
    <row r="86" spans="2:60" ht="15.95" customHeight="1" x14ac:dyDescent="0.2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  <c r="BH86" s="19">
        <v>454065</v>
      </c>
    </row>
    <row r="87" spans="2:60" ht="15.95" customHeight="1" x14ac:dyDescent="0.2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  <c r="BH87" s="19">
        <v>343452</v>
      </c>
    </row>
    <row r="88" spans="2:60" ht="15.95" customHeight="1" x14ac:dyDescent="0.2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  <c r="BH88" s="19">
        <v>176642</v>
      </c>
    </row>
    <row r="89" spans="2:60" ht="15.95" customHeight="1" x14ac:dyDescent="0.2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  <c r="BH89" s="19">
        <v>168687</v>
      </c>
    </row>
    <row r="90" spans="2:60" ht="15.95" customHeight="1" x14ac:dyDescent="0.2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  <c r="BH90" s="19">
        <v>7955</v>
      </c>
    </row>
    <row r="91" spans="2:60" ht="15.95" customHeight="1" x14ac:dyDescent="0.2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  <c r="BH91" s="19">
        <v>166810</v>
      </c>
    </row>
    <row r="92" spans="2:60" ht="3.95" customHeight="1" x14ac:dyDescent="0.2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</row>
    <row r="93" spans="2:60" ht="15.95" customHeight="1" x14ac:dyDescent="0.2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</row>
    <row r="94" spans="2:60" ht="15.95" customHeight="1" x14ac:dyDescent="0.2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  <c r="BH94" s="21">
        <v>51.431349941185381</v>
      </c>
    </row>
    <row r="95" spans="2:60" ht="15.95" customHeight="1" x14ac:dyDescent="0.2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  <c r="BH95" s="21">
        <v>49.115160197058103</v>
      </c>
    </row>
    <row r="96" spans="2:60" ht="15.95" customHeight="1" x14ac:dyDescent="0.2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  <c r="BH96" s="21">
        <v>4.5034589735170574</v>
      </c>
    </row>
    <row r="97" spans="2:60" ht="15.95" customHeight="1" x14ac:dyDescent="0.2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  <c r="BH97" s="21">
        <v>6.1570860837173491</v>
      </c>
    </row>
    <row r="98" spans="2:60" ht="15.95" customHeight="1" thickBot="1" x14ac:dyDescent="0.25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  <c r="BH98" s="28">
        <v>8.9775738497928117</v>
      </c>
    </row>
    <row r="99" spans="2:60" ht="15.95" customHeight="1" x14ac:dyDescent="0.2">
      <c r="B99" s="42" t="s">
        <v>103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</row>
    <row r="100" spans="2:60" ht="15.95" customHeight="1" x14ac:dyDescent="0.2">
      <c r="B100" s="50" t="str">
        <f>+'Índice sitio web'!B6</f>
        <v>Fuente: INEC-Costa Rica. Encuesta Continua de Empleo (ECE), 2024.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2:60" ht="15.95" customHeight="1" x14ac:dyDescent="0.4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 spans="2:60" ht="15.95" customHeight="1" x14ac:dyDescent="0.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</row>
    <row r="103" spans="2:60" ht="18.75" x14ac:dyDescent="0.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</row>
    <row r="104" spans="2:60" ht="18.75" x14ac:dyDescent="0.4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</row>
  </sheetData>
  <mergeCells count="7">
    <mergeCell ref="B9:BB9"/>
    <mergeCell ref="B100:BB100"/>
    <mergeCell ref="B6:B8"/>
    <mergeCell ref="B2:BB2"/>
    <mergeCell ref="B3:BB3"/>
    <mergeCell ref="B4:BB4"/>
    <mergeCell ref="C6:BH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70" zoomScaleNormal="70" workbookViewId="0">
      <selection activeCell="B2" sqref="B2"/>
    </sheetView>
  </sheetViews>
  <sheetFormatPr baseColWidth="10" defaultRowHeight="15" x14ac:dyDescent="0.25"/>
  <cols>
    <col min="1" max="1" width="3.5703125" customWidth="1"/>
  </cols>
  <sheetData>
    <row r="2" spans="2:13" ht="19.5" x14ac:dyDescent="0.25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" customHeight="1" x14ac:dyDescent="0.25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8.75" x14ac:dyDescent="0.25">
      <c r="B4" s="57" t="s">
        <v>53</v>
      </c>
      <c r="C4" s="57"/>
      <c r="D4" s="57"/>
      <c r="E4" s="57"/>
      <c r="F4" s="57"/>
      <c r="G4" s="57"/>
      <c r="H4" s="57"/>
      <c r="I4" s="57"/>
      <c r="J4" s="57"/>
      <c r="K4" s="57"/>
    </row>
    <row r="5" spans="2:13" ht="58.5" customHeight="1" x14ac:dyDescent="0.25">
      <c r="B5" s="58" t="s">
        <v>62</v>
      </c>
      <c r="C5" s="58"/>
      <c r="D5" s="58"/>
      <c r="E5" s="58"/>
      <c r="F5" s="58"/>
      <c r="G5" s="58"/>
      <c r="H5" s="58"/>
      <c r="I5" s="58"/>
      <c r="J5" s="58"/>
      <c r="K5" s="58"/>
    </row>
    <row r="6" spans="2:13" ht="15" customHeight="1" x14ac:dyDescent="0.25">
      <c r="B6" s="57" t="s">
        <v>54</v>
      </c>
      <c r="C6" s="57"/>
      <c r="D6" s="57"/>
      <c r="E6" s="57"/>
      <c r="F6" s="57"/>
      <c r="G6" s="57"/>
      <c r="H6" s="57"/>
      <c r="I6" s="57"/>
      <c r="J6" s="57"/>
      <c r="K6" s="57"/>
    </row>
    <row r="7" spans="2:13" ht="76.5" customHeight="1" x14ac:dyDescent="0.25">
      <c r="B7" s="58" t="s">
        <v>69</v>
      </c>
      <c r="C7" s="58"/>
      <c r="D7" s="58"/>
      <c r="E7" s="58"/>
      <c r="F7" s="58"/>
      <c r="G7" s="58"/>
      <c r="H7" s="58"/>
      <c r="I7" s="58"/>
      <c r="J7" s="58"/>
      <c r="K7" s="58"/>
    </row>
    <row r="8" spans="2:13" ht="15" customHeight="1" x14ac:dyDescent="0.25">
      <c r="B8" s="57" t="s">
        <v>55</v>
      </c>
      <c r="C8" s="57"/>
      <c r="D8" s="57"/>
      <c r="E8" s="57"/>
      <c r="F8" s="57"/>
      <c r="G8" s="57"/>
      <c r="H8" s="57"/>
      <c r="I8" s="57"/>
      <c r="J8" s="57"/>
      <c r="K8" s="57"/>
    </row>
    <row r="9" spans="2:13" ht="15.75" customHeight="1" x14ac:dyDescent="0.25">
      <c r="B9" s="58" t="s">
        <v>57</v>
      </c>
      <c r="C9" s="58"/>
      <c r="D9" s="58"/>
      <c r="E9" s="58"/>
      <c r="F9" s="58"/>
      <c r="G9" s="58"/>
      <c r="H9" s="58"/>
      <c r="I9" s="58"/>
      <c r="J9" s="58"/>
      <c r="K9" s="58"/>
    </row>
    <row r="10" spans="2:13" ht="15" customHeight="1" x14ac:dyDescent="0.25">
      <c r="B10" s="57" t="s">
        <v>56</v>
      </c>
      <c r="C10" s="57"/>
      <c r="D10" s="57"/>
      <c r="E10" s="57"/>
      <c r="F10" s="57"/>
      <c r="G10" s="57"/>
      <c r="H10" s="57"/>
      <c r="I10" s="57"/>
      <c r="J10" s="57"/>
      <c r="K10" s="57"/>
    </row>
    <row r="11" spans="2:13" ht="15.75" customHeight="1" x14ac:dyDescent="0.25">
      <c r="B11" s="58" t="s">
        <v>58</v>
      </c>
      <c r="C11" s="58"/>
      <c r="D11" s="58"/>
      <c r="E11" s="58"/>
      <c r="F11" s="58"/>
      <c r="G11" s="58"/>
      <c r="H11" s="58"/>
      <c r="I11" s="58"/>
      <c r="J11" s="58"/>
      <c r="K11" s="58"/>
    </row>
    <row r="12" spans="2:13" ht="17.45" customHeight="1" x14ac:dyDescent="0.25">
      <c r="B12" s="57" t="s">
        <v>85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2:13" ht="18.75" x14ac:dyDescent="0.25">
      <c r="B13" s="58" t="s">
        <v>86</v>
      </c>
      <c r="C13" s="58"/>
      <c r="D13" s="58"/>
      <c r="E13" s="58"/>
      <c r="F13" s="58"/>
      <c r="G13" s="58"/>
      <c r="H13" s="58"/>
      <c r="I13" s="58"/>
      <c r="J13" s="58"/>
      <c r="K13" s="58"/>
    </row>
    <row r="14" spans="2:13" ht="17.45" customHeight="1" x14ac:dyDescent="0.25">
      <c r="B14" s="57" t="s">
        <v>87</v>
      </c>
      <c r="C14" s="57"/>
      <c r="D14" s="57"/>
      <c r="E14" s="57"/>
      <c r="F14" s="57"/>
      <c r="G14" s="57"/>
      <c r="H14" s="57"/>
      <c r="I14" s="57"/>
      <c r="J14" s="57"/>
      <c r="K14" s="57"/>
    </row>
    <row r="15" spans="2:13" ht="18.75" x14ac:dyDescent="0.25">
      <c r="B15" s="58" t="s">
        <v>88</v>
      </c>
      <c r="C15" s="58"/>
      <c r="D15" s="58"/>
      <c r="E15" s="58"/>
      <c r="F15" s="58"/>
      <c r="G15" s="58"/>
      <c r="H15" s="58"/>
      <c r="I15" s="58"/>
      <c r="J15" s="58"/>
      <c r="K15" s="58"/>
    </row>
    <row r="16" spans="2:13" ht="18.75" x14ac:dyDescent="0.25">
      <c r="B16" s="59" t="str">
        <f>+'Cuadro publicación'!B100:AJ100</f>
        <v>Fuente: INEC-Costa Rica. Encuesta Continua de Empleo (ECE), 2024.</v>
      </c>
      <c r="C16" s="59"/>
      <c r="D16" s="59"/>
      <c r="E16" s="59"/>
      <c r="F16" s="59"/>
      <c r="G16" s="59"/>
      <c r="H16" s="59"/>
      <c r="I16" s="59"/>
      <c r="J16" s="59"/>
      <c r="K16" s="59"/>
    </row>
    <row r="17" spans="2:11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5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25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25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25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25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25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25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25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25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2:K12"/>
    <mergeCell ref="B13:K13"/>
    <mergeCell ref="B14:K14"/>
    <mergeCell ref="B15:K15"/>
    <mergeCell ref="B16:K16"/>
    <mergeCell ref="B10:K10"/>
    <mergeCell ref="B11:K11"/>
    <mergeCell ref="B4:K4"/>
    <mergeCell ref="B5:K5"/>
    <mergeCell ref="B6:K6"/>
    <mergeCell ref="B7:K7"/>
    <mergeCell ref="B8:K8"/>
    <mergeCell ref="B9:K9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2025-02-04T17:58:48Z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